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840" activeTab="0"/>
  </bookViews>
  <sheets>
    <sheet name="Completar" sheetId="1" r:id="rId1"/>
    <sheet name="Imprimir todo" sheetId="2" r:id="rId2"/>
    <sheet name="Imprimir Kcal" sheetId="3" r:id="rId3"/>
    <sheet name="Imprimir Totales" sheetId="4" r:id="rId4"/>
  </sheets>
  <definedNames>
    <definedName name="_xlnm.Print_Area" localSheetId="0">'Completar'!$A$25:$J$50</definedName>
    <definedName name="_xlnm.Print_Area" localSheetId="2">'Imprimir Kcal'!$A$1:$I$71</definedName>
    <definedName name="_xlnm.Print_Area" localSheetId="1">'Imprimir todo'!$A$1:$I$71</definedName>
    <definedName name="_xlnm.Print_Area" localSheetId="3">'Imprimir Totales'!$A$1:$K$69</definedName>
  </definedNames>
  <calcPr fullCalcOnLoad="1"/>
</workbook>
</file>

<file path=xl/sharedStrings.xml><?xml version="1.0" encoding="utf-8"?>
<sst xmlns="http://schemas.openxmlformats.org/spreadsheetml/2006/main" count="81" uniqueCount="24">
  <si>
    <t>por: Locoatardecer - para: Preparacionismo.com</t>
  </si>
  <si>
    <t>Peso</t>
  </si>
  <si>
    <t>Proteínas</t>
  </si>
  <si>
    <t>Hidratos</t>
  </si>
  <si>
    <t>Glúcidos</t>
  </si>
  <si>
    <t>Sal</t>
  </si>
  <si>
    <t>Alimento</t>
  </si>
  <si>
    <t>Contenido de la ración</t>
  </si>
  <si>
    <t>Total Racion</t>
  </si>
  <si>
    <t>Total</t>
  </si>
  <si>
    <t>Kcal</t>
  </si>
  <si>
    <t>Grasas</t>
  </si>
  <si>
    <t>Totales</t>
  </si>
  <si>
    <t>Preparacionismo.com</t>
  </si>
  <si>
    <t>Caducidad</t>
  </si>
  <si>
    <t>preparacionismo.com</t>
  </si>
  <si>
    <t>por Loco Atardecer</t>
  </si>
  <si>
    <t>Creación de raciones de emergencia</t>
  </si>
  <si>
    <t>Según los aportes nutricionales de las mismas.</t>
  </si>
  <si>
    <t>COMPLETA SOLO LOS CUADROS CON FONDO BLANCO</t>
  </si>
  <si>
    <t>Valores nutricionales de los alimentos</t>
  </si>
  <si>
    <t>Cantidad</t>
  </si>
  <si>
    <t>Ejemplo de alimento (borrar)</t>
  </si>
  <si>
    <t>Total buscado &gt;&gt;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</si>
</sst>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6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6"/>
      <color theme="1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54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 vertical="center"/>
    </xf>
    <xf numFmtId="0" fontId="56" fillId="33" borderId="12" xfId="0" applyFont="1" applyFill="1" applyBorder="1" applyAlignment="1">
      <alignment horizontal="right" vertical="center"/>
    </xf>
    <xf numFmtId="0" fontId="55" fillId="33" borderId="13" xfId="0" applyFont="1" applyFill="1" applyBorder="1" applyAlignment="1">
      <alignment vertical="center"/>
    </xf>
    <xf numFmtId="0" fontId="56" fillId="33" borderId="14" xfId="0" applyFont="1" applyFill="1" applyBorder="1" applyAlignment="1">
      <alignment horizontal="right" vertical="center"/>
    </xf>
    <xf numFmtId="0" fontId="56" fillId="33" borderId="15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vertical="center"/>
    </xf>
    <xf numFmtId="0" fontId="5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58" fillId="33" borderId="10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right" vertical="center"/>
    </xf>
    <xf numFmtId="164" fontId="55" fillId="33" borderId="11" xfId="0" applyNumberFormat="1" applyFont="1" applyFill="1" applyBorder="1" applyAlignment="1">
      <alignment horizontal="center" vertical="center"/>
    </xf>
    <xf numFmtId="164" fontId="55" fillId="33" borderId="13" xfId="0" applyNumberFormat="1" applyFont="1" applyFill="1" applyBorder="1" applyAlignment="1">
      <alignment horizontal="center" vertical="center"/>
    </xf>
    <xf numFmtId="164" fontId="55" fillId="33" borderId="16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 horizontal="center"/>
    </xf>
    <xf numFmtId="0" fontId="55" fillId="33" borderId="16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164" fontId="56" fillId="33" borderId="17" xfId="0" applyNumberFormat="1" applyFont="1" applyFill="1" applyBorder="1" applyAlignment="1">
      <alignment horizontal="center" vertical="center"/>
    </xf>
    <xf numFmtId="164" fontId="56" fillId="33" borderId="13" xfId="0" applyNumberFormat="1" applyFont="1" applyFill="1" applyBorder="1" applyAlignment="1">
      <alignment horizontal="center" vertical="center"/>
    </xf>
    <xf numFmtId="164" fontId="56" fillId="33" borderId="16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vertical="center"/>
    </xf>
    <xf numFmtId="0" fontId="5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58" fillId="33" borderId="18" xfId="0" applyFont="1" applyFill="1" applyBorder="1" applyAlignment="1">
      <alignment horizontal="right" vertical="center"/>
    </xf>
    <xf numFmtId="0" fontId="58" fillId="33" borderId="19" xfId="0" applyFont="1" applyFill="1" applyBorder="1" applyAlignment="1">
      <alignment horizontal="right" vertical="center"/>
    </xf>
    <xf numFmtId="0" fontId="58" fillId="33" borderId="20" xfId="0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60" fillId="33" borderId="0" xfId="0" applyFont="1" applyFill="1" applyAlignment="1">
      <alignment/>
    </xf>
    <xf numFmtId="0" fontId="58" fillId="33" borderId="21" xfId="0" applyFont="1" applyFill="1" applyBorder="1" applyAlignment="1">
      <alignment horizontal="right" vertical="center"/>
    </xf>
    <xf numFmtId="0" fontId="56" fillId="33" borderId="22" xfId="0" applyFont="1" applyFill="1" applyBorder="1" applyAlignment="1">
      <alignment horizontal="right" vertical="center"/>
    </xf>
    <xf numFmtId="0" fontId="56" fillId="33" borderId="15" xfId="0" applyFont="1" applyFill="1" applyBorder="1" applyAlignment="1">
      <alignment horizontal="right" vertical="center"/>
    </xf>
    <xf numFmtId="0" fontId="61" fillId="13" borderId="23" xfId="0" applyFont="1" applyFill="1" applyBorder="1" applyAlignment="1" applyProtection="1">
      <alignment/>
      <protection/>
    </xf>
    <xf numFmtId="0" fontId="62" fillId="13" borderId="24" xfId="0" applyFont="1" applyFill="1" applyBorder="1" applyAlignment="1" applyProtection="1">
      <alignment horizontal="left"/>
      <protection/>
    </xf>
    <xf numFmtId="0" fontId="62" fillId="13" borderId="24" xfId="0" applyFont="1" applyFill="1" applyBorder="1" applyAlignment="1" applyProtection="1">
      <alignment horizontal="center" vertical="center"/>
      <protection/>
    </xf>
    <xf numFmtId="0" fontId="63" fillId="13" borderId="25" xfId="0" applyFont="1" applyFill="1" applyBorder="1" applyAlignment="1" applyProtection="1">
      <alignment horizontal="right" vertical="center"/>
      <protection/>
    </xf>
    <xf numFmtId="0" fontId="64" fillId="13" borderId="26" xfId="0" applyFont="1" applyFill="1" applyBorder="1" applyAlignment="1" applyProtection="1">
      <alignment vertical="top"/>
      <protection/>
    </xf>
    <xf numFmtId="0" fontId="62" fillId="13" borderId="27" xfId="0" applyFont="1" applyFill="1" applyBorder="1" applyAlignment="1" applyProtection="1">
      <alignment horizontal="left"/>
      <protection/>
    </xf>
    <xf numFmtId="0" fontId="62" fillId="13" borderId="27" xfId="0" applyFont="1" applyFill="1" applyBorder="1" applyAlignment="1" applyProtection="1">
      <alignment horizontal="center" vertical="center"/>
      <protection/>
    </xf>
    <xf numFmtId="0" fontId="65" fillId="13" borderId="28" xfId="0" applyFont="1" applyFill="1" applyBorder="1" applyAlignment="1" applyProtection="1">
      <alignment horizontal="right" vertical="center"/>
      <protection/>
    </xf>
    <xf numFmtId="0" fontId="66" fillId="34" borderId="26" xfId="0" applyFont="1" applyFill="1" applyBorder="1" applyAlignment="1" applyProtection="1">
      <alignment vertical="top"/>
      <protection/>
    </xf>
    <xf numFmtId="0" fontId="67" fillId="34" borderId="27" xfId="0" applyFont="1" applyFill="1" applyBorder="1" applyAlignment="1" applyProtection="1">
      <alignment horizontal="left"/>
      <protection/>
    </xf>
    <xf numFmtId="0" fontId="67" fillId="34" borderId="27" xfId="0" applyFont="1" applyFill="1" applyBorder="1" applyAlignment="1" applyProtection="1">
      <alignment horizontal="center" vertical="center"/>
      <protection/>
    </xf>
    <xf numFmtId="0" fontId="68" fillId="34" borderId="28" xfId="0" applyFont="1" applyFill="1" applyBorder="1" applyAlignment="1" applyProtection="1">
      <alignment horizontal="right" vertical="center"/>
      <protection/>
    </xf>
    <xf numFmtId="0" fontId="69" fillId="34" borderId="29" xfId="0" applyNumberFormat="1" applyFont="1" applyFill="1" applyBorder="1" applyAlignment="1" applyProtection="1">
      <alignment horizontal="center" vertical="center" wrapText="1"/>
      <protection/>
    </xf>
    <xf numFmtId="0" fontId="3" fillId="13" borderId="29" xfId="0" applyFont="1" applyFill="1" applyBorder="1" applyAlignment="1" applyProtection="1">
      <alignment horizontal="center" vertical="center" wrapText="1"/>
      <protection/>
    </xf>
    <xf numFmtId="0" fontId="66" fillId="35" borderId="0" xfId="0" applyFont="1" applyFill="1" applyAlignment="1" applyProtection="1">
      <alignment/>
      <protection/>
    </xf>
    <xf numFmtId="0" fontId="69" fillId="35" borderId="0" xfId="0" applyFont="1" applyFill="1" applyAlignment="1" applyProtection="1">
      <alignment horizontal="left"/>
      <protection/>
    </xf>
    <xf numFmtId="0" fontId="69" fillId="35" borderId="0" xfId="0" applyFont="1" applyFill="1" applyAlignment="1" applyProtection="1">
      <alignment horizontal="center" vertical="center"/>
      <protection/>
    </xf>
    <xf numFmtId="0" fontId="67" fillId="35" borderId="0" xfId="0" applyFont="1" applyFill="1" applyAlignment="1" applyProtection="1">
      <alignment horizontal="right" vertical="center"/>
      <protection/>
    </xf>
    <xf numFmtId="0" fontId="69" fillId="35" borderId="29" xfId="0" applyNumberFormat="1" applyFont="1" applyFill="1" applyBorder="1" applyAlignment="1" applyProtection="1">
      <alignment horizontal="center" vertical="center" wrapText="1"/>
      <protection/>
    </xf>
    <xf numFmtId="0" fontId="69" fillId="35" borderId="29" xfId="0" applyFont="1" applyFill="1" applyBorder="1" applyAlignment="1" applyProtection="1">
      <alignment horizontal="center" vertical="center"/>
      <protection/>
    </xf>
    <xf numFmtId="0" fontId="3" fillId="36" borderId="30" xfId="0" applyNumberFormat="1" applyFont="1" applyFill="1" applyBorder="1" applyAlignment="1" applyProtection="1">
      <alignment horizontal="center" vertical="center" wrapText="1"/>
      <protection/>
    </xf>
    <xf numFmtId="0" fontId="3" fillId="36" borderId="29" xfId="0" applyNumberFormat="1" applyFont="1" applyFill="1" applyBorder="1" applyAlignment="1" applyProtection="1">
      <alignment horizontal="center" vertical="center" wrapText="1"/>
      <protection/>
    </xf>
    <xf numFmtId="0" fontId="3" fillId="36" borderId="29" xfId="0" applyNumberFormat="1" applyFont="1" applyFill="1" applyBorder="1" applyAlignment="1" applyProtection="1">
      <alignment horizontal="center" vertical="center"/>
      <protection/>
    </xf>
    <xf numFmtId="164" fontId="3" fillId="2" borderId="31" xfId="0" applyNumberFormat="1" applyFont="1" applyFill="1" applyBorder="1" applyAlignment="1" applyProtection="1">
      <alignment horizontal="center" vertical="center" wrapText="1"/>
      <protection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0" fontId="3" fillId="36" borderId="31" xfId="0" applyFont="1" applyFill="1" applyBorder="1" applyAlignment="1" applyProtection="1">
      <alignment vertical="center" wrapText="1"/>
      <protection/>
    </xf>
    <xf numFmtId="0" fontId="2" fillId="37" borderId="0" xfId="0" applyFont="1" applyFill="1" applyAlignment="1" applyProtection="1">
      <alignment horizontal="right" vertical="top"/>
      <protection/>
    </xf>
    <xf numFmtId="0" fontId="59" fillId="33" borderId="0" xfId="0" applyFont="1" applyFill="1" applyAlignment="1" applyProtection="1">
      <alignment/>
      <protection/>
    </xf>
    <xf numFmtId="0" fontId="59" fillId="33" borderId="0" xfId="0" applyFont="1" applyFill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vertical="center" wrapText="1"/>
      <protection locked="0"/>
    </xf>
    <xf numFmtId="0" fontId="3" fillId="33" borderId="29" xfId="0" applyNumberFormat="1" applyFont="1" applyFill="1" applyBorder="1" applyAlignment="1" applyProtection="1">
      <alignment horizontal="center" vertical="center"/>
      <protection locked="0"/>
    </xf>
    <xf numFmtId="164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/>
      <protection locked="0"/>
    </xf>
    <xf numFmtId="0" fontId="53" fillId="38" borderId="0" xfId="0" applyFont="1" applyFill="1" applyAlignment="1" applyProtection="1">
      <alignment/>
      <protection/>
    </xf>
    <xf numFmtId="0" fontId="53" fillId="38" borderId="0" xfId="0" applyFont="1" applyFill="1" applyAlignment="1">
      <alignment/>
    </xf>
    <xf numFmtId="0" fontId="62" fillId="38" borderId="0" xfId="0" applyFont="1" applyFill="1" applyAlignment="1" applyProtection="1">
      <alignment horizontal="left"/>
      <protection/>
    </xf>
    <xf numFmtId="0" fontId="62" fillId="38" borderId="0" xfId="0" applyFont="1" applyFill="1" applyAlignment="1" applyProtection="1">
      <alignment/>
      <protection/>
    </xf>
    <xf numFmtId="0" fontId="64" fillId="38" borderId="0" xfId="0" applyFont="1" applyFill="1" applyAlignment="1" applyProtection="1">
      <alignment horizontal="left"/>
      <protection/>
    </xf>
    <xf numFmtId="0" fontId="59" fillId="38" borderId="0" xfId="0" applyFont="1" applyFill="1" applyAlignment="1" applyProtection="1">
      <alignment/>
      <protection/>
    </xf>
    <xf numFmtId="0" fontId="59" fillId="38" borderId="0" xfId="0" applyFont="1" applyFill="1" applyAlignment="1">
      <alignment/>
    </xf>
    <xf numFmtId="0" fontId="59" fillId="38" borderId="0" xfId="0" applyFont="1" applyFill="1" applyAlignment="1" applyProtection="1">
      <alignment vertical="center"/>
      <protection/>
    </xf>
    <xf numFmtId="0" fontId="59" fillId="38" borderId="0" xfId="0" applyFont="1" applyFill="1" applyAlignment="1">
      <alignment vertical="center"/>
    </xf>
    <xf numFmtId="0" fontId="62" fillId="38" borderId="0" xfId="0" applyFont="1" applyFill="1" applyAlignment="1" applyProtection="1">
      <alignment/>
      <protection/>
    </xf>
    <xf numFmtId="0" fontId="59" fillId="38" borderId="0" xfId="0" applyFont="1" applyFill="1" applyAlignment="1" applyProtection="1">
      <alignment horizontal="center" vertical="center"/>
      <protection/>
    </xf>
    <xf numFmtId="0" fontId="59" fillId="38" borderId="0" xfId="0" applyFont="1" applyFill="1" applyAlignment="1">
      <alignment horizontal="center" vertical="center"/>
    </xf>
    <xf numFmtId="0" fontId="3" fillId="13" borderId="29" xfId="0" applyNumberFormat="1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5" fillId="33" borderId="10" xfId="0" applyFont="1" applyFill="1" applyBorder="1" applyAlignment="1" applyProtection="1">
      <alignment/>
      <protection/>
    </xf>
    <xf numFmtId="0" fontId="58" fillId="33" borderId="10" xfId="0" applyFont="1" applyFill="1" applyBorder="1" applyAlignment="1" applyProtection="1">
      <alignment horizontal="center"/>
      <protection/>
    </xf>
    <xf numFmtId="0" fontId="55" fillId="33" borderId="16" xfId="0" applyFont="1" applyFill="1" applyBorder="1" applyAlignment="1" applyProtection="1">
      <alignment vertical="center"/>
      <protection/>
    </xf>
    <xf numFmtId="0" fontId="55" fillId="33" borderId="16" xfId="0" applyFont="1" applyFill="1" applyBorder="1" applyAlignment="1" applyProtection="1">
      <alignment horizontal="right" vertical="center"/>
      <protection/>
    </xf>
    <xf numFmtId="0" fontId="58" fillId="33" borderId="16" xfId="0" applyFont="1" applyFill="1" applyBorder="1" applyAlignment="1" applyProtection="1">
      <alignment horizontal="center" vertical="center"/>
      <protection/>
    </xf>
    <xf numFmtId="0" fontId="57" fillId="33" borderId="16" xfId="0" applyFont="1" applyFill="1" applyBorder="1" applyAlignment="1" applyProtection="1">
      <alignment vertical="center"/>
      <protection/>
    </xf>
    <xf numFmtId="0" fontId="55" fillId="33" borderId="11" xfId="0" applyFont="1" applyFill="1" applyBorder="1" applyAlignment="1" applyProtection="1">
      <alignment vertical="center"/>
      <protection/>
    </xf>
    <xf numFmtId="0" fontId="58" fillId="33" borderId="11" xfId="0" applyFont="1" applyFill="1" applyBorder="1" applyAlignment="1" applyProtection="1">
      <alignment horizontal="center" vertical="center"/>
      <protection/>
    </xf>
    <xf numFmtId="0" fontId="57" fillId="33" borderId="11" xfId="0" applyFont="1" applyFill="1" applyBorder="1" applyAlignment="1" applyProtection="1">
      <alignment horizontal="center" vertical="center"/>
      <protection/>
    </xf>
    <xf numFmtId="164" fontId="57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55" fillId="33" borderId="13" xfId="0" applyFont="1" applyFill="1" applyBorder="1" applyAlignment="1" applyProtection="1">
      <alignment vertical="center"/>
      <protection/>
    </xf>
    <xf numFmtId="0" fontId="58" fillId="33" borderId="13" xfId="0" applyFont="1" applyFill="1" applyBorder="1" applyAlignment="1" applyProtection="1">
      <alignment horizontal="center" vertical="center"/>
      <protection/>
    </xf>
    <xf numFmtId="0" fontId="57" fillId="33" borderId="13" xfId="0" applyFont="1" applyFill="1" applyBorder="1" applyAlignment="1" applyProtection="1">
      <alignment horizontal="center" vertical="center"/>
      <protection/>
    </xf>
    <xf numFmtId="164" fontId="57" fillId="33" borderId="13" xfId="0" applyNumberFormat="1" applyFont="1" applyFill="1" applyBorder="1" applyAlignment="1" applyProtection="1">
      <alignment horizontal="center" vertical="center"/>
      <protection/>
    </xf>
    <xf numFmtId="0" fontId="57" fillId="33" borderId="16" xfId="0" applyFont="1" applyFill="1" applyBorder="1" applyAlignment="1" applyProtection="1">
      <alignment horizontal="center" vertical="center"/>
      <protection/>
    </xf>
    <xf numFmtId="164" fontId="57" fillId="33" borderId="16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right"/>
      <protection/>
    </xf>
    <xf numFmtId="0" fontId="69" fillId="35" borderId="32" xfId="0" applyFont="1" applyFill="1" applyBorder="1" applyAlignment="1" applyProtection="1">
      <alignment horizontal="center" vertical="center"/>
      <protection/>
    </xf>
    <xf numFmtId="0" fontId="69" fillId="35" borderId="30" xfId="0" applyFont="1" applyFill="1" applyBorder="1" applyAlignment="1" applyProtection="1">
      <alignment horizontal="center" vertical="center"/>
      <protection/>
    </xf>
    <xf numFmtId="0" fontId="69" fillId="34" borderId="32" xfId="0" applyFont="1" applyFill="1" applyBorder="1" applyAlignment="1" applyProtection="1">
      <alignment horizontal="center" vertical="center"/>
      <protection/>
    </xf>
    <xf numFmtId="0" fontId="69" fillId="34" borderId="30" xfId="0" applyFont="1" applyFill="1" applyBorder="1" applyAlignment="1" applyProtection="1">
      <alignment horizontal="center" vertical="center"/>
      <protection/>
    </xf>
    <xf numFmtId="0" fontId="62" fillId="38" borderId="33" xfId="0" applyFont="1" applyFill="1" applyBorder="1" applyAlignment="1" applyProtection="1">
      <alignment horizontal="left" vertical="center"/>
      <protection/>
    </xf>
    <xf numFmtId="0" fontId="3" fillId="36" borderId="34" xfId="0" applyNumberFormat="1" applyFont="1" applyFill="1" applyBorder="1" applyAlignment="1" applyProtection="1">
      <alignment horizontal="center" vertical="center" wrapText="1"/>
      <protection/>
    </xf>
    <xf numFmtId="0" fontId="3" fillId="36" borderId="31" xfId="0" applyNumberFormat="1" applyFont="1" applyFill="1" applyBorder="1" applyAlignment="1" applyProtection="1">
      <alignment horizontal="center" vertical="center" wrapText="1"/>
      <protection/>
    </xf>
    <xf numFmtId="0" fontId="2" fillId="36" borderId="29" xfId="0" applyNumberFormat="1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right" vertical="center"/>
      <protection/>
    </xf>
    <xf numFmtId="0" fontId="3" fillId="36" borderId="25" xfId="0" applyFont="1" applyFill="1" applyBorder="1" applyAlignment="1" applyProtection="1">
      <alignment horizontal="right" vertical="center"/>
      <protection/>
    </xf>
    <xf numFmtId="0" fontId="3" fillId="36" borderId="26" xfId="0" applyFont="1" applyFill="1" applyBorder="1" applyAlignment="1" applyProtection="1">
      <alignment horizontal="right" vertical="center"/>
      <protection/>
    </xf>
    <xf numFmtId="0" fontId="3" fillId="36" borderId="28" xfId="0" applyFont="1" applyFill="1" applyBorder="1" applyAlignment="1" applyProtection="1">
      <alignment horizontal="right" vertical="center"/>
      <protection/>
    </xf>
    <xf numFmtId="0" fontId="3" fillId="39" borderId="32" xfId="0" applyFont="1" applyFill="1" applyBorder="1" applyAlignment="1" applyProtection="1">
      <alignment horizontal="right" vertical="center"/>
      <protection/>
    </xf>
    <xf numFmtId="0" fontId="3" fillId="39" borderId="10" xfId="0" applyFont="1" applyFill="1" applyBorder="1" applyAlignment="1" applyProtection="1">
      <alignment horizontal="right" vertical="center"/>
      <protection/>
    </xf>
    <xf numFmtId="0" fontId="3" fillId="39" borderId="30" xfId="0" applyFont="1" applyFill="1" applyBorder="1" applyAlignment="1" applyProtection="1">
      <alignment horizontal="right" vertical="center"/>
      <protection/>
    </xf>
    <xf numFmtId="0" fontId="55" fillId="33" borderId="32" xfId="0" applyFont="1" applyFill="1" applyBorder="1" applyAlignment="1">
      <alignment horizontal="center"/>
    </xf>
    <xf numFmtId="0" fontId="55" fillId="33" borderId="3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69"/>
  <sheetViews>
    <sheetView tabSelected="1" zoomScalePageLayoutView="0" workbookViewId="0" topLeftCell="A1">
      <selection activeCell="B5" sqref="B5"/>
    </sheetView>
  </sheetViews>
  <sheetFormatPr defaultColWidth="11.421875" defaultRowHeight="15"/>
  <cols>
    <col min="1" max="1" width="2.8515625" style="32" customWidth="1"/>
    <col min="2" max="2" width="33.00390625" style="32" customWidth="1"/>
    <col min="3" max="3" width="9.8515625" style="34" customWidth="1"/>
    <col min="4" max="4" width="9.140625" style="34" customWidth="1"/>
    <col min="5" max="6" width="10.00390625" style="34" customWidth="1"/>
    <col min="7" max="7" width="9.8515625" style="34" customWidth="1"/>
    <col min="8" max="9" width="8.7109375" style="34" customWidth="1"/>
    <col min="10" max="10" width="9.8515625" style="34" customWidth="1"/>
    <col min="11" max="11" width="30.8515625" style="89" bestFit="1" customWidth="1"/>
    <col min="12" max="22" width="11.421875" style="84" customWidth="1"/>
    <col min="23" max="34" width="11.421875" style="85" customWidth="1"/>
    <col min="35" max="16384" width="11.421875" style="32" customWidth="1"/>
  </cols>
  <sheetData>
    <row r="1" spans="1:34" s="2" customFormat="1" ht="20.25">
      <c r="A1" s="45" t="s">
        <v>17</v>
      </c>
      <c r="B1" s="46"/>
      <c r="C1" s="47"/>
      <c r="D1" s="47"/>
      <c r="E1" s="47"/>
      <c r="F1" s="47"/>
      <c r="G1" s="47"/>
      <c r="H1" s="47"/>
      <c r="I1" s="47"/>
      <c r="J1" s="48" t="s">
        <v>13</v>
      </c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</row>
    <row r="2" spans="1:34" s="2" customFormat="1" ht="12.75">
      <c r="A2" s="49" t="s">
        <v>18</v>
      </c>
      <c r="B2" s="50"/>
      <c r="C2" s="51"/>
      <c r="D2" s="51"/>
      <c r="E2" s="51"/>
      <c r="F2" s="51"/>
      <c r="G2" s="51"/>
      <c r="H2" s="51"/>
      <c r="I2" s="51"/>
      <c r="J2" s="52" t="s">
        <v>19</v>
      </c>
      <c r="K2" s="81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</row>
    <row r="3" spans="1:34" s="2" customFormat="1" ht="15.75">
      <c r="A3" s="53" t="s">
        <v>20</v>
      </c>
      <c r="B3" s="54"/>
      <c r="C3" s="55"/>
      <c r="D3" s="55"/>
      <c r="E3" s="55"/>
      <c r="F3" s="55"/>
      <c r="G3" s="55"/>
      <c r="H3" s="55"/>
      <c r="I3" s="55"/>
      <c r="J3" s="56"/>
      <c r="K3" s="81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</row>
    <row r="4" spans="1:34" s="2" customFormat="1" ht="12.75">
      <c r="A4" s="115" t="s">
        <v>6</v>
      </c>
      <c r="B4" s="116"/>
      <c r="C4" s="57" t="s">
        <v>1</v>
      </c>
      <c r="D4" s="57" t="s">
        <v>10</v>
      </c>
      <c r="E4" s="57" t="s">
        <v>2</v>
      </c>
      <c r="F4" s="57" t="s">
        <v>3</v>
      </c>
      <c r="G4" s="57" t="s">
        <v>11</v>
      </c>
      <c r="H4" s="57" t="s">
        <v>4</v>
      </c>
      <c r="I4" s="57" t="s">
        <v>5</v>
      </c>
      <c r="J4" s="57" t="s">
        <v>14</v>
      </c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4" s="2" customFormat="1" ht="12.75">
      <c r="A5" s="58">
        <v>1</v>
      </c>
      <c r="B5" s="74" t="s">
        <v>22</v>
      </c>
      <c r="C5" s="91">
        <v>100</v>
      </c>
      <c r="D5" s="75">
        <v>100</v>
      </c>
      <c r="E5" s="75">
        <v>100</v>
      </c>
      <c r="F5" s="75">
        <v>100</v>
      </c>
      <c r="G5" s="75">
        <v>100</v>
      </c>
      <c r="H5" s="75">
        <v>100</v>
      </c>
      <c r="I5" s="75">
        <v>100</v>
      </c>
      <c r="J5" s="76">
        <v>43466</v>
      </c>
      <c r="K5" s="82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</row>
    <row r="6" spans="1:34" s="2" customFormat="1" ht="12.75">
      <c r="A6" s="58">
        <v>2</v>
      </c>
      <c r="B6" s="74"/>
      <c r="C6" s="91">
        <v>100</v>
      </c>
      <c r="D6" s="75"/>
      <c r="E6" s="75"/>
      <c r="F6" s="75"/>
      <c r="G6" s="75"/>
      <c r="H6" s="75"/>
      <c r="I6" s="75"/>
      <c r="J6" s="76"/>
      <c r="K6" s="81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s="2" customFormat="1" ht="12.75">
      <c r="A7" s="58">
        <v>3</v>
      </c>
      <c r="B7" s="74"/>
      <c r="C7" s="91">
        <v>100</v>
      </c>
      <c r="D7" s="75"/>
      <c r="E7" s="75"/>
      <c r="F7" s="75"/>
      <c r="G7" s="75"/>
      <c r="H7" s="75"/>
      <c r="I7" s="75"/>
      <c r="J7" s="76"/>
      <c r="K7" s="81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1:34" s="2" customFormat="1" ht="12.75">
      <c r="A8" s="58">
        <v>4</v>
      </c>
      <c r="B8" s="74"/>
      <c r="C8" s="91">
        <v>100</v>
      </c>
      <c r="D8" s="75"/>
      <c r="E8" s="75"/>
      <c r="F8" s="75"/>
      <c r="G8" s="75"/>
      <c r="H8" s="75"/>
      <c r="I8" s="75"/>
      <c r="J8" s="76"/>
      <c r="K8" s="81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s="2" customFormat="1" ht="12.75">
      <c r="A9" s="58">
        <v>5</v>
      </c>
      <c r="B9" s="74"/>
      <c r="C9" s="91">
        <v>100</v>
      </c>
      <c r="D9" s="75"/>
      <c r="E9" s="75"/>
      <c r="F9" s="75"/>
      <c r="G9" s="75"/>
      <c r="H9" s="75"/>
      <c r="I9" s="75"/>
      <c r="J9" s="76"/>
      <c r="K9" s="81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</row>
    <row r="10" spans="1:34" s="2" customFormat="1" ht="12.75">
      <c r="A10" s="58">
        <v>6</v>
      </c>
      <c r="B10" s="74"/>
      <c r="C10" s="91">
        <v>100</v>
      </c>
      <c r="D10" s="75"/>
      <c r="E10" s="75"/>
      <c r="F10" s="75"/>
      <c r="G10" s="75"/>
      <c r="H10" s="75"/>
      <c r="I10" s="75"/>
      <c r="J10" s="7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1:51" s="2" customFormat="1" ht="12.75">
      <c r="A11" s="58">
        <v>7</v>
      </c>
      <c r="B11" s="74"/>
      <c r="C11" s="91">
        <v>100</v>
      </c>
      <c r="D11" s="75"/>
      <c r="E11" s="75"/>
      <c r="F11" s="75"/>
      <c r="G11" s="75"/>
      <c r="H11" s="75"/>
      <c r="I11" s="75"/>
      <c r="J11" s="76"/>
      <c r="K11" s="81"/>
      <c r="L11" s="79"/>
      <c r="M11" s="79"/>
      <c r="N11" s="79"/>
      <c r="O11" s="79" t="s">
        <v>15</v>
      </c>
      <c r="P11" s="79"/>
      <c r="Q11" s="79"/>
      <c r="R11" s="79"/>
      <c r="S11" s="79"/>
      <c r="T11" s="79"/>
      <c r="U11" s="79"/>
      <c r="V11" s="79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Y11" s="41"/>
    </row>
    <row r="12" spans="1:51" s="2" customFormat="1" ht="12.75">
      <c r="A12" s="58">
        <v>8</v>
      </c>
      <c r="B12" s="74"/>
      <c r="C12" s="91">
        <v>100</v>
      </c>
      <c r="D12" s="75"/>
      <c r="E12" s="75"/>
      <c r="F12" s="75"/>
      <c r="G12" s="75"/>
      <c r="H12" s="75"/>
      <c r="I12" s="75"/>
      <c r="J12" s="76"/>
      <c r="K12" s="81"/>
      <c r="L12" s="79"/>
      <c r="M12" s="79"/>
      <c r="N12" s="79"/>
      <c r="O12" s="79" t="s">
        <v>16</v>
      </c>
      <c r="P12" s="79"/>
      <c r="Q12" s="79"/>
      <c r="R12" s="79"/>
      <c r="S12" s="79"/>
      <c r="T12" s="79"/>
      <c r="U12" s="79"/>
      <c r="V12" s="79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Y12" s="41"/>
    </row>
    <row r="13" spans="1:36" s="2" customFormat="1" ht="12.75">
      <c r="A13" s="58">
        <v>9</v>
      </c>
      <c r="B13" s="74"/>
      <c r="C13" s="91">
        <v>100</v>
      </c>
      <c r="D13" s="75"/>
      <c r="E13" s="75"/>
      <c r="F13" s="75"/>
      <c r="G13" s="75"/>
      <c r="H13" s="75"/>
      <c r="I13" s="75"/>
      <c r="J13" s="76"/>
      <c r="K13" s="79" t="s">
        <v>15</v>
      </c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J13" s="41"/>
    </row>
    <row r="14" spans="1:36" s="2" customFormat="1" ht="12.75">
      <c r="A14" s="58">
        <v>10</v>
      </c>
      <c r="B14" s="74"/>
      <c r="C14" s="91">
        <v>100</v>
      </c>
      <c r="D14" s="75"/>
      <c r="E14" s="75"/>
      <c r="F14" s="75"/>
      <c r="G14" s="75"/>
      <c r="H14" s="75"/>
      <c r="I14" s="75"/>
      <c r="J14" s="76"/>
      <c r="K14" s="79" t="s">
        <v>16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J14" s="41"/>
    </row>
    <row r="15" spans="1:34" s="2" customFormat="1" ht="12.75">
      <c r="A15" s="58">
        <v>11</v>
      </c>
      <c r="B15" s="74"/>
      <c r="C15" s="91">
        <v>100</v>
      </c>
      <c r="D15" s="75"/>
      <c r="E15" s="75"/>
      <c r="F15" s="75"/>
      <c r="G15" s="75"/>
      <c r="H15" s="75"/>
      <c r="I15" s="75"/>
      <c r="J15" s="76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</row>
    <row r="16" spans="1:34" s="2" customFormat="1" ht="12.75">
      <c r="A16" s="58">
        <v>12</v>
      </c>
      <c r="B16" s="74"/>
      <c r="C16" s="91">
        <v>100</v>
      </c>
      <c r="D16" s="75"/>
      <c r="E16" s="75"/>
      <c r="F16" s="75"/>
      <c r="G16" s="75"/>
      <c r="H16" s="75"/>
      <c r="I16" s="75"/>
      <c r="J16" s="76"/>
      <c r="K16" s="81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</row>
    <row r="17" spans="1:34" s="2" customFormat="1" ht="12.75">
      <c r="A17" s="58">
        <v>13</v>
      </c>
      <c r="B17" s="74"/>
      <c r="C17" s="91">
        <v>100</v>
      </c>
      <c r="D17" s="75"/>
      <c r="E17" s="75"/>
      <c r="F17" s="75"/>
      <c r="G17" s="75"/>
      <c r="H17" s="75"/>
      <c r="I17" s="75"/>
      <c r="J17" s="76"/>
      <c r="K17" s="81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</row>
    <row r="18" spans="1:34" s="2" customFormat="1" ht="12.75">
      <c r="A18" s="58">
        <v>14</v>
      </c>
      <c r="B18" s="74"/>
      <c r="C18" s="91">
        <v>100</v>
      </c>
      <c r="D18" s="75"/>
      <c r="E18" s="75"/>
      <c r="F18" s="75"/>
      <c r="G18" s="75"/>
      <c r="H18" s="75"/>
      <c r="I18" s="75"/>
      <c r="J18" s="76"/>
      <c r="K18" s="81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</row>
    <row r="19" spans="1:34" s="2" customFormat="1" ht="12.75">
      <c r="A19" s="58">
        <v>15</v>
      </c>
      <c r="B19" s="74"/>
      <c r="C19" s="91">
        <v>100</v>
      </c>
      <c r="D19" s="75"/>
      <c r="E19" s="75"/>
      <c r="F19" s="75"/>
      <c r="G19" s="75"/>
      <c r="H19" s="75"/>
      <c r="I19" s="75"/>
      <c r="J19" s="76"/>
      <c r="K19" s="81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</row>
    <row r="20" spans="1:34" s="2" customFormat="1" ht="12.75">
      <c r="A20" s="58">
        <v>16</v>
      </c>
      <c r="B20" s="74"/>
      <c r="C20" s="91">
        <v>100</v>
      </c>
      <c r="D20" s="75"/>
      <c r="E20" s="75"/>
      <c r="F20" s="75"/>
      <c r="G20" s="75"/>
      <c r="H20" s="75"/>
      <c r="I20" s="75"/>
      <c r="J20" s="76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</row>
    <row r="21" spans="1:34" s="2" customFormat="1" ht="12.75">
      <c r="A21" s="58">
        <v>17</v>
      </c>
      <c r="B21" s="74"/>
      <c r="C21" s="91">
        <v>100</v>
      </c>
      <c r="D21" s="75"/>
      <c r="E21" s="75"/>
      <c r="F21" s="75"/>
      <c r="G21" s="75"/>
      <c r="H21" s="75"/>
      <c r="I21" s="75"/>
      <c r="J21" s="76"/>
      <c r="K21" s="81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</row>
    <row r="22" spans="1:34" s="2" customFormat="1" ht="12.75">
      <c r="A22" s="58">
        <v>18</v>
      </c>
      <c r="B22" s="74"/>
      <c r="C22" s="91">
        <v>100</v>
      </c>
      <c r="D22" s="75"/>
      <c r="E22" s="75"/>
      <c r="F22" s="75"/>
      <c r="G22" s="75"/>
      <c r="H22" s="75"/>
      <c r="I22" s="75"/>
      <c r="J22" s="76"/>
      <c r="K22" s="81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</row>
    <row r="23" spans="1:34" s="2" customFormat="1" ht="12.75">
      <c r="A23" s="58">
        <v>19</v>
      </c>
      <c r="B23" s="74"/>
      <c r="C23" s="91">
        <v>100</v>
      </c>
      <c r="D23" s="75"/>
      <c r="E23" s="75"/>
      <c r="F23" s="75"/>
      <c r="G23" s="75"/>
      <c r="H23" s="75"/>
      <c r="I23" s="75"/>
      <c r="J23" s="76"/>
      <c r="K23" s="81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</row>
    <row r="24" spans="1:34" s="2" customFormat="1" ht="12.75">
      <c r="A24" s="58">
        <v>20</v>
      </c>
      <c r="B24" s="74"/>
      <c r="C24" s="91">
        <v>100</v>
      </c>
      <c r="D24" s="75"/>
      <c r="E24" s="75"/>
      <c r="F24" s="75"/>
      <c r="G24" s="75"/>
      <c r="H24" s="75"/>
      <c r="I24" s="75"/>
      <c r="J24" s="76"/>
      <c r="K24" s="81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</row>
    <row r="25" spans="1:11" ht="16.5" customHeight="1">
      <c r="A25" s="59" t="s">
        <v>7</v>
      </c>
      <c r="B25" s="60"/>
      <c r="C25" s="61"/>
      <c r="D25" s="61"/>
      <c r="E25" s="61"/>
      <c r="F25" s="61"/>
      <c r="G25" s="61"/>
      <c r="H25" s="61"/>
      <c r="I25" s="61"/>
      <c r="J25" s="62" t="s">
        <v>13</v>
      </c>
      <c r="K25" s="83"/>
    </row>
    <row r="26" spans="1:34" s="33" customFormat="1" ht="14.25">
      <c r="A26" s="113" t="s">
        <v>6</v>
      </c>
      <c r="B26" s="114"/>
      <c r="C26" s="63" t="s">
        <v>21</v>
      </c>
      <c r="D26" s="63" t="s">
        <v>10</v>
      </c>
      <c r="E26" s="63" t="s">
        <v>2</v>
      </c>
      <c r="F26" s="63" t="s">
        <v>3</v>
      </c>
      <c r="G26" s="63" t="s">
        <v>11</v>
      </c>
      <c r="H26" s="63" t="s">
        <v>4</v>
      </c>
      <c r="I26" s="63" t="s">
        <v>5</v>
      </c>
      <c r="J26" s="64" t="s">
        <v>14</v>
      </c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</row>
    <row r="27" spans="1:34" s="2" customFormat="1" ht="18.75" customHeight="1">
      <c r="A27" s="125" t="s">
        <v>23</v>
      </c>
      <c r="B27" s="126"/>
      <c r="C27" s="127"/>
      <c r="D27" s="77"/>
      <c r="E27" s="77"/>
      <c r="F27" s="77"/>
      <c r="G27" s="77"/>
      <c r="H27" s="77"/>
      <c r="I27" s="77"/>
      <c r="J27" s="120"/>
      <c r="K27" s="88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</row>
    <row r="28" spans="1:34" s="2" customFormat="1" ht="12.75">
      <c r="A28" s="121" t="s">
        <v>8</v>
      </c>
      <c r="B28" s="122"/>
      <c r="C28" s="118">
        <f>SUM(C30:C49)</f>
        <v>150</v>
      </c>
      <c r="D28" s="65">
        <f>SUM(D30:D49)</f>
        <v>150</v>
      </c>
      <c r="E28" s="65">
        <f>SUM(E30:E49)</f>
        <v>150</v>
      </c>
      <c r="F28" s="65">
        <f>SUM(F30:F49)</f>
        <v>150</v>
      </c>
      <c r="G28" s="65">
        <f>SUM(G30:G49)</f>
        <v>150</v>
      </c>
      <c r="H28" s="65">
        <f>SUM(H30:H49)</f>
        <v>150</v>
      </c>
      <c r="I28" s="65">
        <f>SUM(I30:I49)</f>
        <v>150</v>
      </c>
      <c r="J28" s="120"/>
      <c r="K28" s="117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34" s="2" customFormat="1" ht="15" customHeight="1">
      <c r="A29" s="123"/>
      <c r="B29" s="124"/>
      <c r="C29" s="119"/>
      <c r="D29" s="66" t="str">
        <f>IF(D27&lt;=D28,"HECHO","Falta")</f>
        <v>HECHO</v>
      </c>
      <c r="E29" s="66" t="str">
        <f>IF(E27&lt;=E28,"HECHO","Falta")</f>
        <v>HECHO</v>
      </c>
      <c r="F29" s="66" t="str">
        <f>IF(F27&lt;=F28,"HECHO","Falta")</f>
        <v>HECHO</v>
      </c>
      <c r="G29" s="66" t="str">
        <f>IF(G27&lt;=G28,"HECHO","Falta")</f>
        <v>HECHO</v>
      </c>
      <c r="H29" s="66" t="str">
        <f>IF(H27&lt;=H28,"HECHO","Falta")</f>
        <v>HECHO</v>
      </c>
      <c r="I29" s="66" t="str">
        <f>IF(I27&lt;=I28,"HECHO","Falta")</f>
        <v>HECHO</v>
      </c>
      <c r="J29" s="120"/>
      <c r="K29" s="117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</row>
    <row r="30" spans="1:34" s="2" customFormat="1" ht="12.75">
      <c r="A30" s="69">
        <f>IF(J1&lt;&gt;"Preparacionismo.com","respeta el copy",A5)</f>
        <v>1</v>
      </c>
      <c r="B30" s="70" t="str">
        <f>IF(J1&lt;&gt;"Preparacionismo.com","respeta el copy",B5)</f>
        <v>Ejemplo de alimento (borrar)</v>
      </c>
      <c r="C30" s="78">
        <v>150</v>
      </c>
      <c r="D30" s="67">
        <f>IF(J1&lt;&gt;"Preparacionismo.com","respeta el copy",D5/$C5)*$C30</f>
        <v>150</v>
      </c>
      <c r="E30" s="67">
        <f>IF(J1&lt;&gt;"Preparacionismo.com","respeta el copy",E5/$C5)*$C30</f>
        <v>150</v>
      </c>
      <c r="F30" s="67">
        <f>IF(J1&lt;&gt;"Preparacionismo.com","respeta el copy",F5/$C5)*$C30</f>
        <v>150</v>
      </c>
      <c r="G30" s="67">
        <f>IF(J1&lt;&gt;"Preparacionismo.com","respeta el copy",G5/$C5)*$C30</f>
        <v>150</v>
      </c>
      <c r="H30" s="67">
        <f>IF(J1&lt;&gt;"Preparacionismo.com","respeta el copy",H5/$C5)*$C30</f>
        <v>150</v>
      </c>
      <c r="I30" s="67">
        <f>IF(J1&lt;&gt;"Preparacionismo.com","respeta el copy",I5/$C5)*$C30</f>
        <v>150</v>
      </c>
      <c r="J30" s="68">
        <f>IF(J1&lt;&gt;"Preparacionismo.com","respeta el copy",J5)</f>
        <v>43466</v>
      </c>
      <c r="K30" s="82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</row>
    <row r="31" spans="1:34" s="2" customFormat="1" ht="12.75">
      <c r="A31" s="69">
        <f>IF(J1&lt;&gt;"Preparacionismo.com","respeta el copy",A6)</f>
        <v>2</v>
      </c>
      <c r="B31" s="70">
        <f>IF(J1&lt;&gt;"Preparacionismo.com","respeta el copy",B6)</f>
        <v>0</v>
      </c>
      <c r="C31" s="78"/>
      <c r="D31" s="67">
        <f>IF(J1&lt;&gt;"Preparacionismo.com","respeta el copy",D6/$C6)*$C31</f>
        <v>0</v>
      </c>
      <c r="E31" s="67">
        <f>IF(J1&lt;&gt;"Preparacionismo.com","respeta el copy",E6/$C6)*$C31</f>
        <v>0</v>
      </c>
      <c r="F31" s="67">
        <f>IF(J1&lt;&gt;"Preparacionismo.com","respeta el copy",F6/$C6)*$C31</f>
        <v>0</v>
      </c>
      <c r="G31" s="67">
        <f>IF(J1&lt;&gt;"Preparacionismo.com","respeta el copy",G6/$C6)*$C31</f>
        <v>0</v>
      </c>
      <c r="H31" s="67">
        <f>IF(J1&lt;&gt;"Preparacionismo.com","respeta el copy",H6/$C6)*$C31</f>
        <v>0</v>
      </c>
      <c r="I31" s="67">
        <f>IF(J1&lt;&gt;"Preparacionismo.com","respeta el copy",I6/$C6)*$C31</f>
        <v>0</v>
      </c>
      <c r="J31" s="68">
        <f>IF(J1&lt;&gt;"Preparacionismo.com","respeta el copy",J6)</f>
        <v>0</v>
      </c>
      <c r="K31" s="81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</row>
    <row r="32" spans="1:34" s="2" customFormat="1" ht="12.75">
      <c r="A32" s="69">
        <f>IF(J1&lt;&gt;"Preparacionismo.com","respeta el copy",A7)</f>
        <v>3</v>
      </c>
      <c r="B32" s="70">
        <f>IF(J1&lt;&gt;"Preparacionismo.com","respeta el copy",B7)</f>
        <v>0</v>
      </c>
      <c r="C32" s="78"/>
      <c r="D32" s="67">
        <f>IF(J1&lt;&gt;"Preparacionismo.com","respeta el copy",D7/$C7)*$C32</f>
        <v>0</v>
      </c>
      <c r="E32" s="67">
        <f>IF(J1&lt;&gt;"Preparacionismo.com","respeta el copy",E7/$C7)*$C32</f>
        <v>0</v>
      </c>
      <c r="F32" s="67">
        <f>IF(J1&lt;&gt;"Preparacionismo.com","respeta el copy",F7/$C7)*$C32</f>
        <v>0</v>
      </c>
      <c r="G32" s="67">
        <f>IF(J1&lt;&gt;"Preparacionismo.com","respeta el copy",G7/$C7)*$C32</f>
        <v>0</v>
      </c>
      <c r="H32" s="67">
        <f>IF(J1&lt;&gt;"Preparacionismo.com","respeta el copy",H7/$C7)*$C32</f>
        <v>0</v>
      </c>
      <c r="I32" s="67">
        <f>IF(J1&lt;&gt;"Preparacionismo.com","respeta el copy",I7/$C7)*$C32</f>
        <v>0</v>
      </c>
      <c r="J32" s="68">
        <f>IF(J1&lt;&gt;"Preparacionismo.com","respeta el copy",J7)</f>
        <v>0</v>
      </c>
      <c r="K32" s="81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</row>
    <row r="33" spans="1:34" s="2" customFormat="1" ht="12.75">
      <c r="A33" s="69">
        <f>IF(J1&lt;&gt;"Preparacionismo.com","respeta el copy",A8)</f>
        <v>4</v>
      </c>
      <c r="B33" s="70">
        <f>IF(J1&lt;&gt;"Preparacionismo.com","respeta el copy",B8)</f>
        <v>0</v>
      </c>
      <c r="C33" s="78"/>
      <c r="D33" s="67">
        <f>IF(J1&lt;&gt;"Preparacionismo.com","respeta el copy",D8/$C8)*$C33</f>
        <v>0</v>
      </c>
      <c r="E33" s="67">
        <f>IF(J1&lt;&gt;"Preparacionismo.com","respeta el copy",E8/$C8)*$C33</f>
        <v>0</v>
      </c>
      <c r="F33" s="67">
        <f>IF(J1&lt;&gt;"Preparacionismo.com","respeta el copy",F8/$C8)*$C33</f>
        <v>0</v>
      </c>
      <c r="G33" s="67">
        <f>IF(J1&lt;&gt;"Preparacionismo.com","respeta el copy",G8/$C8)*$C33</f>
        <v>0</v>
      </c>
      <c r="H33" s="67">
        <f>IF(J1&lt;&gt;"Preparacionismo.com","respeta el copy",H8/$C8)*$C33</f>
        <v>0</v>
      </c>
      <c r="I33" s="67">
        <f>IF(J1&lt;&gt;"Preparacionismo.com","respeta el copy",I8/$C8)*$C33</f>
        <v>0</v>
      </c>
      <c r="J33" s="68">
        <f>IF(J1&lt;&gt;"Preparacionismo.com","respeta el copy",J8)</f>
        <v>0</v>
      </c>
      <c r="K33" s="81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</row>
    <row r="34" spans="1:34" s="2" customFormat="1" ht="12.75">
      <c r="A34" s="69">
        <f>IF(J1&lt;&gt;"Preparacionismo.com","respeta el copy",A9)</f>
        <v>5</v>
      </c>
      <c r="B34" s="70">
        <f>IF(J1&lt;&gt;"Preparacionismo.com","respeta el copy",B9)</f>
        <v>0</v>
      </c>
      <c r="C34" s="78"/>
      <c r="D34" s="67">
        <f>IF(J1&lt;&gt;"Preparacionismo.com","respeta el copy",D9/$C9)*$C34</f>
        <v>0</v>
      </c>
      <c r="E34" s="67">
        <f>IF(J1&lt;&gt;"Preparacionismo.com","respeta el copy",E9/$C9)*$C34</f>
        <v>0</v>
      </c>
      <c r="F34" s="67">
        <f>IF(J1&lt;&gt;"Preparacionismo.com","respeta el copy",F9/$C9)*$C34</f>
        <v>0</v>
      </c>
      <c r="G34" s="67">
        <f>IF(J1&lt;&gt;"Preparacionismo.com","respeta el copy",G9/$C9)*$C34</f>
        <v>0</v>
      </c>
      <c r="H34" s="67">
        <f>IF(J1&lt;&gt;"Preparacionismo.com","respeta el copy",H9/$C9)*$C34</f>
        <v>0</v>
      </c>
      <c r="I34" s="67">
        <f>IF(J1&lt;&gt;"Preparacionismo.com","respeta el copy",I9/$C9)*$C34</f>
        <v>0</v>
      </c>
      <c r="J34" s="68">
        <f>IF(J1&lt;&gt;"Preparacionismo.com","respeta el copy",J9)</f>
        <v>0</v>
      </c>
      <c r="K34" s="81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</row>
    <row r="35" spans="1:34" s="2" customFormat="1" ht="12.75">
      <c r="A35" s="69">
        <f>IF(J1&lt;&gt;"Preparacionismo.com","respeta el copy",A10)</f>
        <v>6</v>
      </c>
      <c r="B35" s="70">
        <f>IF(J1&lt;&gt;"Preparacionismo.com","respeta el copy",B10)</f>
        <v>0</v>
      </c>
      <c r="C35" s="78"/>
      <c r="D35" s="67">
        <f>IF(J1&lt;&gt;"Preparacionismo.com","respeta el copy",D10/$C10)*$C35</f>
        <v>0</v>
      </c>
      <c r="E35" s="67">
        <f>IF(J1&lt;&gt;"Preparacionismo.com","respeta el copy",E10/$C10)*$C35</f>
        <v>0</v>
      </c>
      <c r="F35" s="67">
        <f>IF(J1&lt;&gt;"Preparacionismo.com","respeta el copy",F10/$C10)*$C35</f>
        <v>0</v>
      </c>
      <c r="G35" s="67">
        <f>IF(J1&lt;&gt;"Preparacionismo.com","respeta el copy",G10/$C10)*$C35</f>
        <v>0</v>
      </c>
      <c r="H35" s="67">
        <f>IF(J1&lt;&gt;"Preparacionismo.com","respeta el copy",H10/$C10)*$C35</f>
        <v>0</v>
      </c>
      <c r="I35" s="67">
        <f>IF(J1&lt;&gt;"Preparacionismo.com","respeta el copy",I10/$C10)*$C35</f>
        <v>0</v>
      </c>
      <c r="J35" s="68">
        <f>IF(J1&lt;&gt;"Preparacionismo.com","respeta el copy",J10)</f>
        <v>0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</row>
    <row r="36" spans="1:51" s="2" customFormat="1" ht="12.75">
      <c r="A36" s="69">
        <f>IF(J1&lt;&gt;"Preparacionismo.com","respeta el copy",A11)</f>
        <v>7</v>
      </c>
      <c r="B36" s="70">
        <f>IF(J1&lt;&gt;"Preparacionismo.com","respeta el copy",B11)</f>
        <v>0</v>
      </c>
      <c r="C36" s="78"/>
      <c r="D36" s="67">
        <f>IF(J1&lt;&gt;"Preparacionismo.com","respeta el copy",D11/$C11)*$C36</f>
        <v>0</v>
      </c>
      <c r="E36" s="67">
        <f>IF(J1&lt;&gt;"Preparacionismo.com","respeta el copy",E11/$C11)*$C36</f>
        <v>0</v>
      </c>
      <c r="F36" s="67">
        <f>IF(J1&lt;&gt;"Preparacionismo.com","respeta el copy",F11/$C11)*$C36</f>
        <v>0</v>
      </c>
      <c r="G36" s="67">
        <f>IF(J1&lt;&gt;"Preparacionismo.com","respeta el copy",G11/$C11)*$C36</f>
        <v>0</v>
      </c>
      <c r="H36" s="67">
        <f>IF(J1&lt;&gt;"Preparacionismo.com","respeta el copy",H11/$C11)*$C36</f>
        <v>0</v>
      </c>
      <c r="I36" s="67">
        <f>IF(J1&lt;&gt;"Preparacionismo.com","respeta el copy",I11/$C11)*$C36</f>
        <v>0</v>
      </c>
      <c r="J36" s="68">
        <f>IF(J1&lt;&gt;"Preparacionismo.com","respeta el copy",J11)</f>
        <v>0</v>
      </c>
      <c r="K36" s="81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Y36" s="41"/>
    </row>
    <row r="37" spans="1:34" s="2" customFormat="1" ht="12.75">
      <c r="A37" s="69">
        <f>IF(J1&lt;&gt;"Preparacionismo.com","respeta el copy",A12)</f>
        <v>8</v>
      </c>
      <c r="B37" s="70">
        <f>IF(J1&lt;&gt;"Preparacionismo.com","respeta el copy",B12)</f>
        <v>0</v>
      </c>
      <c r="C37" s="78"/>
      <c r="D37" s="67">
        <f>IF(J1&lt;&gt;"Preparacionismo.com","respeta el copy",D12/$C12)*$C37</f>
        <v>0</v>
      </c>
      <c r="E37" s="67">
        <f>IF(J1&lt;&gt;"Preparacionismo.com","respeta el copy",E12/$C12)*$C37</f>
        <v>0</v>
      </c>
      <c r="F37" s="67">
        <f>IF(J1&lt;&gt;"Preparacionismo.com","respeta el copy",F12/$C12)*$C37</f>
        <v>0</v>
      </c>
      <c r="G37" s="67">
        <f>IF(J1&lt;&gt;"Preparacionismo.com","respeta el copy",G12/$C12)*$C37</f>
        <v>0</v>
      </c>
      <c r="H37" s="67">
        <f>IF(J1&lt;&gt;"Preparacionismo.com","respeta el copy",H12/$C12)*$C37</f>
        <v>0</v>
      </c>
      <c r="I37" s="67">
        <f>IF(J1&lt;&gt;"Preparacionismo.com","respeta el copy",I12/$C12)*$C37</f>
        <v>0</v>
      </c>
      <c r="J37" s="68">
        <f>IF(J1&lt;&gt;"Preparacionismo.com","respeta el copy",J12)</f>
        <v>0</v>
      </c>
      <c r="K37" s="81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6" s="2" customFormat="1" ht="12.75">
      <c r="A38" s="69">
        <f>IF(J1&lt;&gt;"Preparacionismo.com","respeta el copy",A13)</f>
        <v>9</v>
      </c>
      <c r="B38" s="70">
        <f>IF(J1&lt;&gt;"Preparacionismo.com","respeta el copy",B13)</f>
        <v>0</v>
      </c>
      <c r="C38" s="78"/>
      <c r="D38" s="67">
        <f>IF(J1&lt;&gt;"Preparacionismo.com","respeta el copy",D13/$C13)*$C38</f>
        <v>0</v>
      </c>
      <c r="E38" s="67">
        <f>IF(J1&lt;&gt;"Preparacionismo.com","respeta el copy",E13/$C13)*$C38</f>
        <v>0</v>
      </c>
      <c r="F38" s="67">
        <f>IF(J1&lt;&gt;"Preparacionismo.com","respeta el copy",F13/$C13)*$C38</f>
        <v>0</v>
      </c>
      <c r="G38" s="67">
        <f>IF(J1&lt;&gt;"Preparacionismo.com","respeta el copy",G13/$C13)*$C38</f>
        <v>0</v>
      </c>
      <c r="H38" s="67">
        <f>IF(J1&lt;&gt;"Preparacionismo.com","respeta el copy",H13/$C13)*$C38</f>
        <v>0</v>
      </c>
      <c r="I38" s="67">
        <f>IF(J1&lt;&gt;"Preparacionismo.com","respeta el copy",I13/$C13)*$C38</f>
        <v>0</v>
      </c>
      <c r="J38" s="68">
        <f>IF(J1&lt;&gt;"Preparacionismo.com","respeta el copy",J13)</f>
        <v>0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J38" s="41"/>
    </row>
    <row r="39" spans="1:34" s="2" customFormat="1" ht="12.75">
      <c r="A39" s="69">
        <f>IF(J1&lt;&gt;"Preparacionismo.com","respeta el copy",A14)</f>
        <v>10</v>
      </c>
      <c r="B39" s="70">
        <f>IF(J1&lt;&gt;"Preparacionismo.com","respeta el copy",B14)</f>
        <v>0</v>
      </c>
      <c r="C39" s="78"/>
      <c r="D39" s="67">
        <f>IF(J1&lt;&gt;"Preparacionismo.com","respeta el copy",D14/$C14)*$C39</f>
        <v>0</v>
      </c>
      <c r="E39" s="67">
        <f>IF(J1&lt;&gt;"Preparacionismo.com","respeta el copy",E14/$C14)*$C39</f>
        <v>0</v>
      </c>
      <c r="F39" s="67">
        <f>IF(J1&lt;&gt;"Preparacionismo.com","respeta el copy",F14/$C14)*$C39</f>
        <v>0</v>
      </c>
      <c r="G39" s="67">
        <f>IF(J1&lt;&gt;"Preparacionismo.com","respeta el copy",G14/$C14)*$C39</f>
        <v>0</v>
      </c>
      <c r="H39" s="67">
        <f>IF(J1&lt;&gt;"Preparacionismo.com","respeta el copy",H14/$C14)*$C39</f>
        <v>0</v>
      </c>
      <c r="I39" s="67">
        <f>IF(J1&lt;&gt;"Preparacionismo.com","respeta el copy",I14/$C14)*$C39</f>
        <v>0</v>
      </c>
      <c r="J39" s="68">
        <f>IF(J1&lt;&gt;"Preparacionismo.com","respeta el copy",J14)</f>
        <v>0</v>
      </c>
      <c r="K39" s="81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4" s="2" customFormat="1" ht="12.75">
      <c r="A40" s="69">
        <f>IF(J1&lt;&gt;"Preparacionismo.com","respeta el copy",A15)</f>
        <v>11</v>
      </c>
      <c r="B40" s="70">
        <f>IF(J1&lt;&gt;"Preparacionismo.com","respeta el copy",B15)</f>
        <v>0</v>
      </c>
      <c r="C40" s="78"/>
      <c r="D40" s="67">
        <f>IF(J1&lt;&gt;"Preparacionismo.com","respeta el copy",D15/$C15)*$C40</f>
        <v>0</v>
      </c>
      <c r="E40" s="67">
        <f>IF(J1&lt;&gt;"Preparacionismo.com","respeta el copy",E15/$C15)*$C40</f>
        <v>0</v>
      </c>
      <c r="F40" s="67">
        <f>IF(J1&lt;&gt;"Preparacionismo.com","respeta el copy",F15/$C15)*$C40</f>
        <v>0</v>
      </c>
      <c r="G40" s="67">
        <f>IF(J1&lt;&gt;"Preparacionismo.com","respeta el copy",G15/$C15)*$C40</f>
        <v>0</v>
      </c>
      <c r="H40" s="67">
        <f>IF(J1&lt;&gt;"Preparacionismo.com","respeta el copy",H15/$C15)*$C40</f>
        <v>0</v>
      </c>
      <c r="I40" s="67">
        <f>IF(J1&lt;&gt;"Preparacionismo.com","respeta el copy",I15/$C15)*$C40</f>
        <v>0</v>
      </c>
      <c r="J40" s="68">
        <f>IF(J1&lt;&gt;"Preparacionismo.com","respeta el copy",J15)</f>
        <v>0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</row>
    <row r="41" spans="1:34" s="2" customFormat="1" ht="12.75">
      <c r="A41" s="69">
        <f>IF(J1&lt;&gt;"Preparacionismo.com","respeta el copy",A16)</f>
        <v>12</v>
      </c>
      <c r="B41" s="70">
        <f>IF(J1&lt;&gt;"Preparacionismo.com","respeta el copy",B16)</f>
        <v>0</v>
      </c>
      <c r="C41" s="78"/>
      <c r="D41" s="67">
        <f>IF(J1&lt;&gt;"Preparacionismo.com","respeta el copy",D16/$C16)*$C41</f>
        <v>0</v>
      </c>
      <c r="E41" s="67">
        <f>IF(J1&lt;&gt;"Preparacionismo.com","respeta el copy",E16/$C16)*$C41</f>
        <v>0</v>
      </c>
      <c r="F41" s="67">
        <f>IF(J1&lt;&gt;"Preparacionismo.com","respeta el copy",F16/$C16)*$C41</f>
        <v>0</v>
      </c>
      <c r="G41" s="67">
        <f>IF(J1&lt;&gt;"Preparacionismo.com","respeta el copy",G16/$C16)*$C41</f>
        <v>0</v>
      </c>
      <c r="H41" s="67">
        <f>IF(J1&lt;&gt;"Preparacionismo.com","respeta el copy",H16/$C16)*$C41</f>
        <v>0</v>
      </c>
      <c r="I41" s="67">
        <f>IF(J1&lt;&gt;"Preparacionismo.com","respeta el copy",I16/$C16)*$C41</f>
        <v>0</v>
      </c>
      <c r="J41" s="68">
        <f>IF(J1&lt;&gt;"Preparacionismo.com","respeta el copy",J16)</f>
        <v>0</v>
      </c>
      <c r="K41" s="81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</row>
    <row r="42" spans="1:34" s="2" customFormat="1" ht="12.75">
      <c r="A42" s="69">
        <f>IF(J1&lt;&gt;"Preparacionismo.com","respeta el copy",A17)</f>
        <v>13</v>
      </c>
      <c r="B42" s="70">
        <f>IF(J1&lt;&gt;"Preparacionismo.com","respeta el copy",B17)</f>
        <v>0</v>
      </c>
      <c r="C42" s="78"/>
      <c r="D42" s="67">
        <f>IF(J1&lt;&gt;"Preparacionismo.com","respeta el copy",D17/$C17)*$C42</f>
        <v>0</v>
      </c>
      <c r="E42" s="67">
        <f>IF(J1&lt;&gt;"Preparacionismo.com","respeta el copy",E17/$C17)*$C42</f>
        <v>0</v>
      </c>
      <c r="F42" s="67">
        <f>IF(J1&lt;&gt;"Preparacionismo.com","respeta el copy",F17/$C17)*$C42</f>
        <v>0</v>
      </c>
      <c r="G42" s="67">
        <f>IF(J1&lt;&gt;"Preparacionismo.com","respeta el copy",G17/$C17)*$C42</f>
        <v>0</v>
      </c>
      <c r="H42" s="67">
        <f>IF(J1&lt;&gt;"Preparacionismo.com","respeta el copy",H17/$C17)*$C42</f>
        <v>0</v>
      </c>
      <c r="I42" s="67">
        <f>IF(J1&lt;&gt;"Preparacionismo.com","respeta el copy",I17/$C17)*$C42</f>
        <v>0</v>
      </c>
      <c r="J42" s="68">
        <f>IF(J1&lt;&gt;"Preparacionismo.com","respeta el copy",J17)</f>
        <v>0</v>
      </c>
      <c r="K42" s="81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</row>
    <row r="43" spans="1:34" s="2" customFormat="1" ht="12.75">
      <c r="A43" s="69">
        <f>IF(J1&lt;&gt;"Preparacionismo.com","respeta el copy",A18)</f>
        <v>14</v>
      </c>
      <c r="B43" s="70">
        <f>IF(J1&lt;&gt;"Preparacionismo.com","respeta el copy",B18)</f>
        <v>0</v>
      </c>
      <c r="C43" s="78"/>
      <c r="D43" s="67">
        <f>IF(J1&lt;&gt;"Preparacionismo.com","respeta el copy",D18/$C18)*$C43</f>
        <v>0</v>
      </c>
      <c r="E43" s="67">
        <f>IF(J1&lt;&gt;"Preparacionismo.com","respeta el copy",E18/$C18)*$C43</f>
        <v>0</v>
      </c>
      <c r="F43" s="67">
        <f>IF(J1&lt;&gt;"Preparacionismo.com","respeta el copy",F18/$C18)*$C43</f>
        <v>0</v>
      </c>
      <c r="G43" s="67">
        <f>IF(J1&lt;&gt;"Preparacionismo.com","respeta el copy",G18/$C18)*$C43</f>
        <v>0</v>
      </c>
      <c r="H43" s="67">
        <f>IF(J1&lt;&gt;"Preparacionismo.com","respeta el copy",H18/$C18)*$C43</f>
        <v>0</v>
      </c>
      <c r="I43" s="67">
        <f>IF(J1&lt;&gt;"Preparacionismo.com","respeta el copy",I18/$C18)*$C43</f>
        <v>0</v>
      </c>
      <c r="J43" s="68">
        <f>IF(J1&lt;&gt;"Preparacionismo.com","respeta el copy",J18)</f>
        <v>0</v>
      </c>
      <c r="K43" s="81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</row>
    <row r="44" spans="1:34" s="2" customFormat="1" ht="12.75">
      <c r="A44" s="69">
        <f>IF(J1&lt;&gt;"Preparacionismo.com","respeta el copy",A19)</f>
        <v>15</v>
      </c>
      <c r="B44" s="70">
        <f>IF(J1&lt;&gt;"Preparacionismo.com","respeta el copy",B19)</f>
        <v>0</v>
      </c>
      <c r="C44" s="78"/>
      <c r="D44" s="67">
        <f>IF(J1&lt;&gt;"Preparacionismo.com","respeta el copy",D19/$C19)*$C44</f>
        <v>0</v>
      </c>
      <c r="E44" s="67">
        <f>IF(J1&lt;&gt;"Preparacionismo.com","respeta el copy",E19/$C19)*$C44</f>
        <v>0</v>
      </c>
      <c r="F44" s="67">
        <f>IF(J1&lt;&gt;"Preparacionismo.com","respeta el copy",F19/$C19)*$C44</f>
        <v>0</v>
      </c>
      <c r="G44" s="67">
        <f>IF(J1&lt;&gt;"Preparacionismo.com","respeta el copy",G19/$C19)*$C44</f>
        <v>0</v>
      </c>
      <c r="H44" s="67">
        <f>IF(J1&lt;&gt;"Preparacionismo.com","respeta el copy",H19/$C19)*$C44</f>
        <v>0</v>
      </c>
      <c r="I44" s="67">
        <f>IF(J1&lt;&gt;"Preparacionismo.com","respeta el copy",I19/$C19)*$C44</f>
        <v>0</v>
      </c>
      <c r="J44" s="68">
        <f>IF(J1&lt;&gt;"Preparacionismo.com","respeta el copy",J19)</f>
        <v>0</v>
      </c>
      <c r="K44" s="81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</row>
    <row r="45" spans="1:34" s="2" customFormat="1" ht="12.75">
      <c r="A45" s="69">
        <f>IF(J1&lt;&gt;"Preparacionismo.com","respeta el copy",A20)</f>
        <v>16</v>
      </c>
      <c r="B45" s="70">
        <f>IF(J1&lt;&gt;"Preparacionismo.com","respeta el copy",B20)</f>
        <v>0</v>
      </c>
      <c r="C45" s="78"/>
      <c r="D45" s="67">
        <f>IF(J1&lt;&gt;"Preparacionismo.com","respeta el copy",D20/$C20)*$C45</f>
        <v>0</v>
      </c>
      <c r="E45" s="67">
        <f>IF(J1&lt;&gt;"Preparacionismo.com","respeta el copy",E20/$C20)*$C45</f>
        <v>0</v>
      </c>
      <c r="F45" s="67">
        <f>IF(J1&lt;&gt;"Preparacionismo.com","respeta el copy",F20/$C20)*$C45</f>
        <v>0</v>
      </c>
      <c r="G45" s="67">
        <f>IF(J1&lt;&gt;"Preparacionismo.com","respeta el copy",G20/$C20)*$C45</f>
        <v>0</v>
      </c>
      <c r="H45" s="67">
        <f>IF(J1&lt;&gt;"Preparacionismo.com","respeta el copy",H20/$C20)*$C45</f>
        <v>0</v>
      </c>
      <c r="I45" s="67">
        <f>IF(J1&lt;&gt;"Preparacionismo.com","respeta el copy",I20/$C20)*$C45</f>
        <v>0</v>
      </c>
      <c r="J45" s="68">
        <f>IF(J1&lt;&gt;"Preparacionismo.com","respeta el copy",J20)</f>
        <v>0</v>
      </c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</row>
    <row r="46" spans="1:34" s="2" customFormat="1" ht="12.75">
      <c r="A46" s="69">
        <f>IF(J1&lt;&gt;"Preparacionismo.com","respeta el copy",A21)</f>
        <v>17</v>
      </c>
      <c r="B46" s="70">
        <f>IF(J1&lt;&gt;"Preparacionismo.com","respeta el copy",B21)</f>
        <v>0</v>
      </c>
      <c r="C46" s="78"/>
      <c r="D46" s="67">
        <f>IF(J1&lt;&gt;"Preparacionismo.com","respeta el copy",D21/$C21)*$C46</f>
        <v>0</v>
      </c>
      <c r="E46" s="67">
        <f>IF(J1&lt;&gt;"Preparacionismo.com","respeta el copy",E21/$C21)*$C46</f>
        <v>0</v>
      </c>
      <c r="F46" s="67">
        <f>IF(J1&lt;&gt;"Preparacionismo.com","respeta el copy",F21/$C21)*$C46</f>
        <v>0</v>
      </c>
      <c r="G46" s="67">
        <f>IF(J1&lt;&gt;"Preparacionismo.com","respeta el copy",G21/$C21)*$C46</f>
        <v>0</v>
      </c>
      <c r="H46" s="67">
        <f>IF(J1&lt;&gt;"Preparacionismo.com","respeta el copy",H21/$C21)*$C46</f>
        <v>0</v>
      </c>
      <c r="I46" s="67">
        <f>IF(J1&lt;&gt;"Preparacionismo.com","respeta el copy",I21/$C21)*$C46</f>
        <v>0</v>
      </c>
      <c r="J46" s="68">
        <f>IF(J1&lt;&gt;"Preparacionismo.com","respeta el copy",J21)</f>
        <v>0</v>
      </c>
      <c r="K46" s="81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</row>
    <row r="47" spans="1:34" s="2" customFormat="1" ht="12.75">
      <c r="A47" s="69">
        <f>IF(J1&lt;&gt;"Preparacionismo.com","respeta el copy",A22)</f>
        <v>18</v>
      </c>
      <c r="B47" s="70">
        <f>IF(J1&lt;&gt;"Preparacionismo.com","respeta el copy",B22)</f>
        <v>0</v>
      </c>
      <c r="C47" s="78"/>
      <c r="D47" s="67">
        <f>IF(J1&lt;&gt;"Preparacionismo.com","respeta el copy",D22/$C22)*$C47</f>
        <v>0</v>
      </c>
      <c r="E47" s="67">
        <f>IF(J1&lt;&gt;"Preparacionismo.com","respeta el copy",E22/$C22)*$C47</f>
        <v>0</v>
      </c>
      <c r="F47" s="67">
        <f>IF(J1&lt;&gt;"Preparacionismo.com","respeta el copy",F22/$C22)*$C47</f>
        <v>0</v>
      </c>
      <c r="G47" s="67">
        <f>IF(J1&lt;&gt;"Preparacionismo.com","respeta el copy",G22/$C22)*$C47</f>
        <v>0</v>
      </c>
      <c r="H47" s="67">
        <f>IF(J1&lt;&gt;"Preparacionismo.com","respeta el copy",H22/$C22)*$C47</f>
        <v>0</v>
      </c>
      <c r="I47" s="67">
        <f>IF(J1&lt;&gt;"Preparacionismo.com","respeta el copy",I22/$C22)*$C47</f>
        <v>0</v>
      </c>
      <c r="J47" s="68">
        <f>IF(J1&lt;&gt;"Preparacionismo.com","respeta el copy",J22)</f>
        <v>0</v>
      </c>
      <c r="K47" s="81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</row>
    <row r="48" spans="1:34" s="2" customFormat="1" ht="12.75">
      <c r="A48" s="69">
        <f>IF(J1&lt;&gt;"Preparacionismo.com","respeta el copy",A23)</f>
        <v>19</v>
      </c>
      <c r="B48" s="70">
        <f>IF(J1&lt;&gt;"Preparacionismo.com","respeta el copy",B23)</f>
        <v>0</v>
      </c>
      <c r="C48" s="78"/>
      <c r="D48" s="67">
        <f>IF(J1&lt;&gt;"Preparacionismo.com","respeta el copy",D23/$C23)*$C48</f>
        <v>0</v>
      </c>
      <c r="E48" s="67">
        <f>IF(J1&lt;&gt;"Preparacionismo.com","respeta el copy",E23/$C23)*$C48</f>
        <v>0</v>
      </c>
      <c r="F48" s="67">
        <f>IF(J1&lt;&gt;"Preparacionismo.com","respeta el copy",F23/$C23)*$C48</f>
        <v>0</v>
      </c>
      <c r="G48" s="67">
        <f>IF(J1&lt;&gt;"Preparacionismo.com","respeta el copy",G23/$C23)*$C48</f>
        <v>0</v>
      </c>
      <c r="H48" s="67">
        <f>IF(J1&lt;&gt;"Preparacionismo.com","respeta el copy",H23/$C23)*$C48</f>
        <v>0</v>
      </c>
      <c r="I48" s="67">
        <f>IF(J1&lt;&gt;"Preparacionismo.com","respeta el copy",I23/$C23)*$C48</f>
        <v>0</v>
      </c>
      <c r="J48" s="68">
        <f>IF(J1&lt;&gt;"Preparacionismo.com","respeta el copy",J23)</f>
        <v>0</v>
      </c>
      <c r="K48" s="81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</row>
    <row r="49" spans="1:34" s="2" customFormat="1" ht="12.75">
      <c r="A49" s="69">
        <f>IF(J1&lt;&gt;"Preparacionismo.com","respeta el copy",A24)</f>
        <v>20</v>
      </c>
      <c r="B49" s="70">
        <f>IF(J1&lt;&gt;"Preparacionismo.com","respeta el copy",B24)</f>
        <v>0</v>
      </c>
      <c r="C49" s="78"/>
      <c r="D49" s="67">
        <f>IF(J1&lt;&gt;"Preparacionismo.com","respeta el copy",D24/$C24)*$C49</f>
        <v>0</v>
      </c>
      <c r="E49" s="67">
        <f>IF(J1&lt;&gt;"Preparacionismo.com","respeta el copy",E24/$C24)*$C49</f>
        <v>0</v>
      </c>
      <c r="F49" s="67">
        <f>IF(J1&lt;&gt;"Preparacionismo.com","respeta el copy",F24/$C24)*$C49</f>
        <v>0</v>
      </c>
      <c r="G49" s="67">
        <f>IF(J1&lt;&gt;"Preparacionismo.com","respeta el copy",G24/$C24)*$C49</f>
        <v>0</v>
      </c>
      <c r="H49" s="67">
        <f>IF(J1&lt;&gt;"Preparacionismo.com","respeta el copy",H24/$C24)*$C49</f>
        <v>0</v>
      </c>
      <c r="I49" s="67">
        <f>IF(J1&lt;&gt;"Preparacionismo.com","respeta el copy",I24/$C24)*$C49</f>
        <v>0</v>
      </c>
      <c r="J49" s="68">
        <f>IF(J1&lt;&gt;"Preparacionismo.com","respeta el copy",J24)</f>
        <v>0</v>
      </c>
      <c r="K49" s="81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</row>
    <row r="50" spans="1:11" ht="14.25">
      <c r="A50" s="72"/>
      <c r="B50" s="72"/>
      <c r="C50" s="73"/>
      <c r="D50" s="73"/>
      <c r="E50" s="73"/>
      <c r="F50" s="73"/>
      <c r="G50" s="73"/>
      <c r="H50" s="73"/>
      <c r="I50" s="73"/>
      <c r="J50" s="71" t="s">
        <v>0</v>
      </c>
      <c r="K50" s="84"/>
    </row>
    <row r="51" spans="3:11" s="84" customFormat="1" ht="14.25">
      <c r="C51" s="89"/>
      <c r="D51" s="89"/>
      <c r="E51" s="89"/>
      <c r="F51" s="89"/>
      <c r="G51" s="89"/>
      <c r="H51" s="89"/>
      <c r="I51" s="89"/>
      <c r="J51" s="89"/>
      <c r="K51" s="89"/>
    </row>
    <row r="52" spans="3:11" s="84" customFormat="1" ht="14.25">
      <c r="C52" s="89"/>
      <c r="D52" s="89"/>
      <c r="E52" s="89"/>
      <c r="F52" s="89"/>
      <c r="G52" s="89"/>
      <c r="H52" s="89"/>
      <c r="I52" s="89"/>
      <c r="J52" s="89"/>
      <c r="K52" s="89"/>
    </row>
    <row r="53" spans="3:11" s="84" customFormat="1" ht="14.25">
      <c r="C53" s="89"/>
      <c r="D53" s="89"/>
      <c r="E53" s="89"/>
      <c r="F53" s="89"/>
      <c r="G53" s="79" t="s">
        <v>15</v>
      </c>
      <c r="H53" s="89"/>
      <c r="I53" s="89"/>
      <c r="J53" s="89"/>
      <c r="K53" s="89"/>
    </row>
    <row r="54" spans="3:11" s="84" customFormat="1" ht="14.25">
      <c r="C54" s="89"/>
      <c r="D54" s="89"/>
      <c r="E54" s="89"/>
      <c r="F54" s="89"/>
      <c r="G54" s="79"/>
      <c r="H54" s="89"/>
      <c r="I54" s="89"/>
      <c r="J54" s="89"/>
      <c r="K54" s="89"/>
    </row>
    <row r="55" spans="3:11" s="84" customFormat="1" ht="14.25">
      <c r="C55" s="89"/>
      <c r="D55" s="89"/>
      <c r="E55" s="89"/>
      <c r="F55" s="89"/>
      <c r="G55" s="79" t="s">
        <v>16</v>
      </c>
      <c r="H55" s="89"/>
      <c r="I55" s="89"/>
      <c r="J55" s="89"/>
      <c r="K55" s="89"/>
    </row>
    <row r="56" spans="3:11" s="84" customFormat="1" ht="14.25">
      <c r="C56" s="89"/>
      <c r="D56" s="89"/>
      <c r="E56" s="89"/>
      <c r="F56" s="89"/>
      <c r="G56" s="89"/>
      <c r="H56" s="89"/>
      <c r="I56" s="89"/>
      <c r="J56" s="89"/>
      <c r="K56" s="89"/>
    </row>
    <row r="57" spans="3:11" s="84" customFormat="1" ht="14.25">
      <c r="C57" s="89"/>
      <c r="D57" s="89"/>
      <c r="E57" s="89"/>
      <c r="F57" s="89"/>
      <c r="G57" s="89"/>
      <c r="H57" s="89"/>
      <c r="I57" s="89"/>
      <c r="J57" s="89"/>
      <c r="K57" s="89"/>
    </row>
    <row r="58" spans="3:11" s="84" customFormat="1" ht="14.25">
      <c r="C58" s="89"/>
      <c r="D58" s="89"/>
      <c r="E58" s="89"/>
      <c r="F58" s="89"/>
      <c r="G58" s="89"/>
      <c r="H58" s="89"/>
      <c r="I58" s="89"/>
      <c r="J58" s="89"/>
      <c r="K58" s="89"/>
    </row>
    <row r="59" spans="3:11" s="84" customFormat="1" ht="14.25">
      <c r="C59" s="89"/>
      <c r="D59" s="89"/>
      <c r="E59" s="89"/>
      <c r="F59" s="89"/>
      <c r="G59" s="89"/>
      <c r="H59" s="89"/>
      <c r="I59" s="89"/>
      <c r="J59" s="89"/>
      <c r="K59" s="89"/>
    </row>
    <row r="60" spans="3:11" s="84" customFormat="1" ht="14.25">
      <c r="C60" s="89"/>
      <c r="D60" s="89"/>
      <c r="E60" s="89"/>
      <c r="F60" s="89"/>
      <c r="G60" s="89"/>
      <c r="H60" s="89"/>
      <c r="I60" s="89"/>
      <c r="J60" s="89"/>
      <c r="K60" s="89"/>
    </row>
    <row r="61" spans="3:11" s="84" customFormat="1" ht="14.25">
      <c r="C61" s="89"/>
      <c r="D61" s="89"/>
      <c r="E61" s="89"/>
      <c r="F61" s="89"/>
      <c r="G61" s="89"/>
      <c r="H61" s="89"/>
      <c r="I61" s="89"/>
      <c r="J61" s="89"/>
      <c r="K61" s="89"/>
    </row>
    <row r="62" spans="3:11" s="84" customFormat="1" ht="14.25">
      <c r="C62" s="89"/>
      <c r="D62" s="89"/>
      <c r="E62" s="89"/>
      <c r="F62" s="89"/>
      <c r="G62" s="89"/>
      <c r="H62" s="89"/>
      <c r="I62" s="89"/>
      <c r="J62" s="89"/>
      <c r="K62" s="89"/>
    </row>
    <row r="63" spans="3:11" s="84" customFormat="1" ht="14.25">
      <c r="C63" s="89"/>
      <c r="D63" s="89"/>
      <c r="E63" s="89"/>
      <c r="F63" s="89"/>
      <c r="G63" s="89"/>
      <c r="H63" s="89"/>
      <c r="I63" s="89"/>
      <c r="J63" s="89"/>
      <c r="K63" s="89"/>
    </row>
    <row r="64" spans="3:11" s="84" customFormat="1" ht="14.25">
      <c r="C64" s="89"/>
      <c r="D64" s="89"/>
      <c r="E64" s="89"/>
      <c r="F64" s="89"/>
      <c r="G64" s="89"/>
      <c r="H64" s="89"/>
      <c r="I64" s="89"/>
      <c r="J64" s="89"/>
      <c r="K64" s="89"/>
    </row>
    <row r="65" spans="3:11" s="84" customFormat="1" ht="14.25">
      <c r="C65" s="89"/>
      <c r="D65" s="89"/>
      <c r="E65" s="89"/>
      <c r="F65" s="89"/>
      <c r="G65" s="89"/>
      <c r="H65" s="89"/>
      <c r="I65" s="89"/>
      <c r="J65" s="89"/>
      <c r="K65" s="89"/>
    </row>
    <row r="66" spans="3:11" s="84" customFormat="1" ht="14.25">
      <c r="C66" s="89"/>
      <c r="D66" s="89"/>
      <c r="E66" s="89"/>
      <c r="F66" s="89"/>
      <c r="G66" s="89"/>
      <c r="H66" s="89"/>
      <c r="I66" s="89"/>
      <c r="J66" s="89"/>
      <c r="K66" s="89"/>
    </row>
    <row r="67" spans="3:11" s="84" customFormat="1" ht="14.25">
      <c r="C67" s="89"/>
      <c r="D67" s="89"/>
      <c r="E67" s="89"/>
      <c r="F67" s="89"/>
      <c r="G67" s="89"/>
      <c r="H67" s="89"/>
      <c r="I67" s="89"/>
      <c r="J67" s="89"/>
      <c r="K67" s="89"/>
    </row>
    <row r="68" spans="3:11" s="84" customFormat="1" ht="14.25">
      <c r="C68" s="89"/>
      <c r="D68" s="89"/>
      <c r="E68" s="89"/>
      <c r="F68" s="89"/>
      <c r="G68" s="89"/>
      <c r="H68" s="89"/>
      <c r="I68" s="89"/>
      <c r="J68" s="89"/>
      <c r="K68" s="89"/>
    </row>
    <row r="69" spans="3:11" s="84" customFormat="1" ht="14.25">
      <c r="C69" s="89"/>
      <c r="D69" s="89"/>
      <c r="E69" s="89"/>
      <c r="F69" s="89"/>
      <c r="G69" s="89"/>
      <c r="H69" s="89"/>
      <c r="I69" s="89"/>
      <c r="J69" s="89"/>
      <c r="K69" s="89"/>
    </row>
    <row r="70" spans="3:11" s="84" customFormat="1" ht="14.25">
      <c r="C70" s="89"/>
      <c r="D70" s="89"/>
      <c r="E70" s="89"/>
      <c r="F70" s="89"/>
      <c r="G70" s="89"/>
      <c r="H70" s="89"/>
      <c r="I70" s="89"/>
      <c r="J70" s="89"/>
      <c r="K70" s="89"/>
    </row>
    <row r="71" spans="3:11" s="84" customFormat="1" ht="14.25">
      <c r="C71" s="89"/>
      <c r="D71" s="89"/>
      <c r="E71" s="89"/>
      <c r="F71" s="89"/>
      <c r="G71" s="89"/>
      <c r="H71" s="89"/>
      <c r="I71" s="89"/>
      <c r="J71" s="89"/>
      <c r="K71" s="89"/>
    </row>
    <row r="72" spans="3:11" s="84" customFormat="1" ht="14.25">
      <c r="C72" s="89"/>
      <c r="D72" s="89"/>
      <c r="E72" s="89"/>
      <c r="F72" s="89"/>
      <c r="G72" s="89"/>
      <c r="H72" s="89"/>
      <c r="I72" s="89"/>
      <c r="J72" s="89"/>
      <c r="K72" s="89"/>
    </row>
    <row r="73" spans="3:11" s="84" customFormat="1" ht="14.25">
      <c r="C73" s="89"/>
      <c r="D73" s="89"/>
      <c r="E73" s="89"/>
      <c r="F73" s="89"/>
      <c r="G73" s="89"/>
      <c r="H73" s="89"/>
      <c r="I73" s="89"/>
      <c r="J73" s="89"/>
      <c r="K73" s="89"/>
    </row>
    <row r="74" spans="3:11" s="84" customFormat="1" ht="14.25">
      <c r="C74" s="89"/>
      <c r="D74" s="89"/>
      <c r="E74" s="89"/>
      <c r="F74" s="89"/>
      <c r="G74" s="89"/>
      <c r="H74" s="89"/>
      <c r="I74" s="89"/>
      <c r="J74" s="89"/>
      <c r="K74" s="89"/>
    </row>
    <row r="75" spans="3:11" s="84" customFormat="1" ht="14.25">
      <c r="C75" s="89"/>
      <c r="D75" s="89"/>
      <c r="E75" s="89"/>
      <c r="F75" s="89"/>
      <c r="G75" s="89"/>
      <c r="H75" s="89"/>
      <c r="I75" s="89"/>
      <c r="J75" s="89"/>
      <c r="K75" s="89"/>
    </row>
    <row r="76" spans="3:11" s="84" customFormat="1" ht="14.25">
      <c r="C76" s="89"/>
      <c r="D76" s="89"/>
      <c r="E76" s="89"/>
      <c r="F76" s="89"/>
      <c r="G76" s="89"/>
      <c r="H76" s="89"/>
      <c r="I76" s="89"/>
      <c r="J76" s="89"/>
      <c r="K76" s="89"/>
    </row>
    <row r="77" spans="3:11" s="84" customFormat="1" ht="14.25">
      <c r="C77" s="89"/>
      <c r="D77" s="89"/>
      <c r="E77" s="89"/>
      <c r="F77" s="89"/>
      <c r="G77" s="89"/>
      <c r="H77" s="89"/>
      <c r="I77" s="89"/>
      <c r="J77" s="89"/>
      <c r="K77" s="89"/>
    </row>
    <row r="78" spans="3:11" s="84" customFormat="1" ht="14.25">
      <c r="C78" s="89"/>
      <c r="D78" s="89"/>
      <c r="E78" s="89"/>
      <c r="F78" s="89"/>
      <c r="G78" s="89"/>
      <c r="H78" s="89"/>
      <c r="I78" s="89"/>
      <c r="J78" s="89"/>
      <c r="K78" s="89"/>
    </row>
    <row r="79" spans="3:11" s="84" customFormat="1" ht="14.25">
      <c r="C79" s="89"/>
      <c r="D79" s="89"/>
      <c r="E79" s="89"/>
      <c r="F79" s="89"/>
      <c r="G79" s="89"/>
      <c r="H79" s="89"/>
      <c r="I79" s="89"/>
      <c r="J79" s="89"/>
      <c r="K79" s="89"/>
    </row>
    <row r="80" spans="3:11" s="84" customFormat="1" ht="14.25">
      <c r="C80" s="89"/>
      <c r="D80" s="89"/>
      <c r="E80" s="89"/>
      <c r="F80" s="89"/>
      <c r="G80" s="89"/>
      <c r="H80" s="89"/>
      <c r="I80" s="89"/>
      <c r="J80" s="89"/>
      <c r="K80" s="89"/>
    </row>
    <row r="81" spans="3:11" s="84" customFormat="1" ht="14.25">
      <c r="C81" s="89"/>
      <c r="D81" s="89"/>
      <c r="E81" s="89"/>
      <c r="F81" s="89"/>
      <c r="G81" s="89"/>
      <c r="H81" s="89"/>
      <c r="I81" s="89"/>
      <c r="J81" s="89"/>
      <c r="K81" s="89"/>
    </row>
    <row r="82" spans="3:11" s="84" customFormat="1" ht="14.25">
      <c r="C82" s="89"/>
      <c r="D82" s="89"/>
      <c r="E82" s="89"/>
      <c r="F82" s="89"/>
      <c r="G82" s="89"/>
      <c r="H82" s="89"/>
      <c r="I82" s="89"/>
      <c r="J82" s="89"/>
      <c r="K82" s="89"/>
    </row>
    <row r="83" spans="3:11" s="84" customFormat="1" ht="14.25">
      <c r="C83" s="89"/>
      <c r="D83" s="89"/>
      <c r="E83" s="89"/>
      <c r="F83" s="89"/>
      <c r="G83" s="89"/>
      <c r="H83" s="89"/>
      <c r="I83" s="89"/>
      <c r="J83" s="89"/>
      <c r="K83" s="89"/>
    </row>
    <row r="84" spans="3:11" s="84" customFormat="1" ht="14.25">
      <c r="C84" s="89"/>
      <c r="D84" s="89"/>
      <c r="E84" s="89"/>
      <c r="F84" s="89"/>
      <c r="G84" s="89"/>
      <c r="H84" s="89"/>
      <c r="I84" s="89"/>
      <c r="J84" s="89"/>
      <c r="K84" s="89"/>
    </row>
    <row r="85" spans="3:11" s="84" customFormat="1" ht="14.25">
      <c r="C85" s="89"/>
      <c r="D85" s="89"/>
      <c r="E85" s="89"/>
      <c r="F85" s="89"/>
      <c r="G85" s="89"/>
      <c r="H85" s="89"/>
      <c r="I85" s="89"/>
      <c r="J85" s="89"/>
      <c r="K85" s="89"/>
    </row>
    <row r="86" spans="3:11" s="84" customFormat="1" ht="14.25">
      <c r="C86" s="89"/>
      <c r="D86" s="89"/>
      <c r="E86" s="89"/>
      <c r="F86" s="89"/>
      <c r="G86" s="89"/>
      <c r="H86" s="89"/>
      <c r="I86" s="89"/>
      <c r="J86" s="89"/>
      <c r="K86" s="89"/>
    </row>
    <row r="87" spans="3:11" s="84" customFormat="1" ht="14.25">
      <c r="C87" s="89"/>
      <c r="D87" s="89"/>
      <c r="E87" s="89"/>
      <c r="F87" s="89"/>
      <c r="G87" s="89"/>
      <c r="H87" s="89"/>
      <c r="I87" s="89"/>
      <c r="J87" s="89"/>
      <c r="K87" s="89"/>
    </row>
    <row r="88" spans="3:11" s="84" customFormat="1" ht="14.25">
      <c r="C88" s="89"/>
      <c r="D88" s="89"/>
      <c r="E88" s="89"/>
      <c r="F88" s="89"/>
      <c r="G88" s="89"/>
      <c r="H88" s="89"/>
      <c r="I88" s="89"/>
      <c r="J88" s="89"/>
      <c r="K88" s="89"/>
    </row>
    <row r="89" spans="3:11" s="84" customFormat="1" ht="14.25">
      <c r="C89" s="89"/>
      <c r="D89" s="89"/>
      <c r="E89" s="89"/>
      <c r="F89" s="89"/>
      <c r="G89" s="89"/>
      <c r="H89" s="89"/>
      <c r="I89" s="89"/>
      <c r="J89" s="89"/>
      <c r="K89" s="89"/>
    </row>
    <row r="90" spans="3:11" s="84" customFormat="1" ht="14.25">
      <c r="C90" s="89"/>
      <c r="D90" s="89"/>
      <c r="E90" s="89"/>
      <c r="F90" s="89"/>
      <c r="G90" s="89"/>
      <c r="H90" s="89"/>
      <c r="I90" s="89"/>
      <c r="J90" s="89"/>
      <c r="K90" s="89"/>
    </row>
    <row r="91" spans="3:11" s="84" customFormat="1" ht="14.25">
      <c r="C91" s="89"/>
      <c r="D91" s="89"/>
      <c r="E91" s="89"/>
      <c r="F91" s="89"/>
      <c r="G91" s="89"/>
      <c r="H91" s="89"/>
      <c r="I91" s="89"/>
      <c r="J91" s="89"/>
      <c r="K91" s="89"/>
    </row>
    <row r="92" spans="3:11" s="84" customFormat="1" ht="14.25">
      <c r="C92" s="89"/>
      <c r="D92" s="89"/>
      <c r="E92" s="89"/>
      <c r="F92" s="89"/>
      <c r="G92" s="89"/>
      <c r="H92" s="89"/>
      <c r="I92" s="89"/>
      <c r="J92" s="89"/>
      <c r="K92" s="89"/>
    </row>
    <row r="93" spans="3:11" s="84" customFormat="1" ht="14.25">
      <c r="C93" s="89"/>
      <c r="D93" s="89"/>
      <c r="E93" s="89"/>
      <c r="F93" s="89"/>
      <c r="G93" s="89"/>
      <c r="H93" s="89"/>
      <c r="I93" s="89"/>
      <c r="J93" s="89"/>
      <c r="K93" s="89"/>
    </row>
    <row r="94" spans="3:11" s="84" customFormat="1" ht="14.25">
      <c r="C94" s="89"/>
      <c r="D94" s="89"/>
      <c r="E94" s="89"/>
      <c r="F94" s="89"/>
      <c r="G94" s="89"/>
      <c r="H94" s="89"/>
      <c r="I94" s="89"/>
      <c r="J94" s="89"/>
      <c r="K94" s="89"/>
    </row>
    <row r="95" spans="3:11" s="84" customFormat="1" ht="14.25">
      <c r="C95" s="89"/>
      <c r="D95" s="89"/>
      <c r="E95" s="89"/>
      <c r="F95" s="89"/>
      <c r="G95" s="89"/>
      <c r="H95" s="89"/>
      <c r="I95" s="89"/>
      <c r="J95" s="89"/>
      <c r="K95" s="89"/>
    </row>
    <row r="96" spans="3:11" s="84" customFormat="1" ht="14.25">
      <c r="C96" s="89"/>
      <c r="D96" s="89"/>
      <c r="E96" s="89"/>
      <c r="F96" s="89"/>
      <c r="G96" s="89"/>
      <c r="H96" s="89"/>
      <c r="I96" s="89"/>
      <c r="J96" s="89"/>
      <c r="K96" s="89"/>
    </row>
    <row r="97" spans="3:11" s="84" customFormat="1" ht="14.25">
      <c r="C97" s="89"/>
      <c r="D97" s="89"/>
      <c r="E97" s="89"/>
      <c r="F97" s="89"/>
      <c r="G97" s="89"/>
      <c r="H97" s="89"/>
      <c r="I97" s="89"/>
      <c r="J97" s="89"/>
      <c r="K97" s="89"/>
    </row>
    <row r="98" spans="3:11" s="84" customFormat="1" ht="14.25">
      <c r="C98" s="89"/>
      <c r="D98" s="89"/>
      <c r="E98" s="89"/>
      <c r="F98" s="89"/>
      <c r="G98" s="89"/>
      <c r="H98" s="89"/>
      <c r="I98" s="89"/>
      <c r="J98" s="89"/>
      <c r="K98" s="89"/>
    </row>
    <row r="99" spans="3:11" s="84" customFormat="1" ht="14.25">
      <c r="C99" s="89"/>
      <c r="D99" s="89"/>
      <c r="E99" s="89"/>
      <c r="F99" s="89"/>
      <c r="G99" s="89"/>
      <c r="H99" s="89"/>
      <c r="I99" s="89"/>
      <c r="J99" s="89"/>
      <c r="K99" s="89"/>
    </row>
    <row r="100" spans="3:11" s="84" customFormat="1" ht="14.25">
      <c r="C100" s="89"/>
      <c r="D100" s="89"/>
      <c r="E100" s="89"/>
      <c r="F100" s="89"/>
      <c r="G100" s="89"/>
      <c r="H100" s="89"/>
      <c r="I100" s="89"/>
      <c r="J100" s="89"/>
      <c r="K100" s="89"/>
    </row>
    <row r="101" spans="3:11" s="84" customFormat="1" ht="14.25">
      <c r="C101" s="89"/>
      <c r="D101" s="89"/>
      <c r="E101" s="89"/>
      <c r="F101" s="89"/>
      <c r="G101" s="89"/>
      <c r="H101" s="89"/>
      <c r="I101" s="89"/>
      <c r="J101" s="89"/>
      <c r="K101" s="89"/>
    </row>
    <row r="102" spans="3:11" s="84" customFormat="1" ht="14.25">
      <c r="C102" s="89"/>
      <c r="D102" s="89"/>
      <c r="E102" s="89"/>
      <c r="F102" s="89"/>
      <c r="G102" s="89"/>
      <c r="H102" s="89"/>
      <c r="I102" s="89"/>
      <c r="J102" s="89"/>
      <c r="K102" s="89"/>
    </row>
    <row r="103" spans="3:11" s="84" customFormat="1" ht="14.25">
      <c r="C103" s="89"/>
      <c r="D103" s="89"/>
      <c r="E103" s="89"/>
      <c r="F103" s="89"/>
      <c r="G103" s="89"/>
      <c r="H103" s="89"/>
      <c r="I103" s="89"/>
      <c r="J103" s="89"/>
      <c r="K103" s="89"/>
    </row>
    <row r="104" spans="3:11" s="84" customFormat="1" ht="14.25">
      <c r="C104" s="89"/>
      <c r="D104" s="89"/>
      <c r="E104" s="89"/>
      <c r="F104" s="89"/>
      <c r="G104" s="89"/>
      <c r="H104" s="89"/>
      <c r="I104" s="89"/>
      <c r="J104" s="89"/>
      <c r="K104" s="89"/>
    </row>
    <row r="105" spans="3:11" s="84" customFormat="1" ht="14.25">
      <c r="C105" s="89"/>
      <c r="D105" s="89"/>
      <c r="E105" s="89"/>
      <c r="F105" s="89"/>
      <c r="G105" s="89"/>
      <c r="H105" s="89"/>
      <c r="I105" s="89"/>
      <c r="J105" s="89"/>
      <c r="K105" s="89"/>
    </row>
    <row r="106" spans="3:11" s="84" customFormat="1" ht="14.25"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3:11" s="84" customFormat="1" ht="14.25"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3:11" s="84" customFormat="1" ht="14.25"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3:11" s="84" customFormat="1" ht="14.25"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3:11" s="84" customFormat="1" ht="14.25">
      <c r="C110" s="89"/>
      <c r="D110" s="89"/>
      <c r="E110" s="89"/>
      <c r="F110" s="89"/>
      <c r="G110" s="89"/>
      <c r="H110" s="89"/>
      <c r="I110" s="89"/>
      <c r="J110" s="89"/>
      <c r="K110" s="89"/>
    </row>
    <row r="111" spans="3:11" s="84" customFormat="1" ht="14.25">
      <c r="C111" s="89"/>
      <c r="D111" s="89"/>
      <c r="E111" s="89"/>
      <c r="F111" s="89"/>
      <c r="G111" s="89"/>
      <c r="H111" s="89"/>
      <c r="I111" s="89"/>
      <c r="J111" s="89"/>
      <c r="K111" s="89"/>
    </row>
    <row r="112" spans="3:11" s="84" customFormat="1" ht="14.25">
      <c r="C112" s="89"/>
      <c r="D112" s="89"/>
      <c r="E112" s="89"/>
      <c r="F112" s="89"/>
      <c r="G112" s="89"/>
      <c r="H112" s="89"/>
      <c r="I112" s="89"/>
      <c r="J112" s="89"/>
      <c r="K112" s="89"/>
    </row>
    <row r="113" spans="3:11" s="84" customFormat="1" ht="14.25">
      <c r="C113" s="89"/>
      <c r="D113" s="89"/>
      <c r="E113" s="89"/>
      <c r="F113" s="89"/>
      <c r="G113" s="89"/>
      <c r="H113" s="89"/>
      <c r="I113" s="89"/>
      <c r="J113" s="89"/>
      <c r="K113" s="89"/>
    </row>
    <row r="114" spans="3:11" s="84" customFormat="1" ht="14.25">
      <c r="C114" s="89"/>
      <c r="D114" s="89"/>
      <c r="E114" s="89"/>
      <c r="F114" s="89"/>
      <c r="G114" s="89"/>
      <c r="H114" s="89"/>
      <c r="I114" s="89"/>
      <c r="J114" s="89"/>
      <c r="K114" s="89"/>
    </row>
    <row r="115" spans="3:11" s="84" customFormat="1" ht="14.25"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3:11" s="84" customFormat="1" ht="14.25"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3:11" s="84" customFormat="1" ht="14.25"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3:11" s="84" customFormat="1" ht="14.25"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3:11" s="84" customFormat="1" ht="14.25">
      <c r="C119" s="89"/>
      <c r="D119" s="89"/>
      <c r="E119" s="89"/>
      <c r="F119" s="89"/>
      <c r="G119" s="89"/>
      <c r="H119" s="89"/>
      <c r="I119" s="89"/>
      <c r="J119" s="89"/>
      <c r="K119" s="89"/>
    </row>
    <row r="120" spans="3:11" s="84" customFormat="1" ht="14.25">
      <c r="C120" s="89"/>
      <c r="D120" s="89"/>
      <c r="E120" s="89"/>
      <c r="F120" s="89"/>
      <c r="G120" s="89"/>
      <c r="H120" s="89"/>
      <c r="I120" s="89"/>
      <c r="J120" s="89"/>
      <c r="K120" s="89"/>
    </row>
    <row r="121" spans="3:11" s="84" customFormat="1" ht="14.25">
      <c r="C121" s="89"/>
      <c r="D121" s="89"/>
      <c r="E121" s="89"/>
      <c r="F121" s="89"/>
      <c r="G121" s="89"/>
      <c r="H121" s="89"/>
      <c r="I121" s="89"/>
      <c r="J121" s="89"/>
      <c r="K121" s="89"/>
    </row>
    <row r="122" spans="3:11" s="84" customFormat="1" ht="14.25"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3:11" s="84" customFormat="1" ht="14.25">
      <c r="C123" s="89"/>
      <c r="D123" s="89"/>
      <c r="E123" s="89"/>
      <c r="F123" s="89"/>
      <c r="G123" s="89"/>
      <c r="H123" s="89"/>
      <c r="I123" s="89"/>
      <c r="J123" s="89"/>
      <c r="K123" s="89"/>
    </row>
    <row r="124" spans="3:11" s="84" customFormat="1" ht="14.25">
      <c r="C124" s="89"/>
      <c r="D124" s="89"/>
      <c r="E124" s="89"/>
      <c r="F124" s="89"/>
      <c r="G124" s="89"/>
      <c r="H124" s="89"/>
      <c r="I124" s="89"/>
      <c r="J124" s="89"/>
      <c r="K124" s="89"/>
    </row>
    <row r="125" spans="3:11" s="84" customFormat="1" ht="14.25">
      <c r="C125" s="89"/>
      <c r="D125" s="89"/>
      <c r="E125" s="89"/>
      <c r="F125" s="89"/>
      <c r="G125" s="89"/>
      <c r="H125" s="89"/>
      <c r="I125" s="89"/>
      <c r="J125" s="89"/>
      <c r="K125" s="89"/>
    </row>
    <row r="126" spans="3:11" s="84" customFormat="1" ht="14.25">
      <c r="C126" s="89"/>
      <c r="D126" s="89"/>
      <c r="E126" s="89"/>
      <c r="F126" s="89"/>
      <c r="G126" s="89"/>
      <c r="H126" s="89"/>
      <c r="I126" s="89"/>
      <c r="J126" s="89"/>
      <c r="K126" s="89"/>
    </row>
    <row r="127" spans="3:11" s="84" customFormat="1" ht="14.25">
      <c r="C127" s="89"/>
      <c r="D127" s="89"/>
      <c r="E127" s="89"/>
      <c r="F127" s="89"/>
      <c r="G127" s="89"/>
      <c r="H127" s="89"/>
      <c r="I127" s="89"/>
      <c r="J127" s="89"/>
      <c r="K127" s="89"/>
    </row>
    <row r="128" spans="3:11" s="84" customFormat="1" ht="14.25">
      <c r="C128" s="89"/>
      <c r="D128" s="89"/>
      <c r="E128" s="89"/>
      <c r="F128" s="89"/>
      <c r="G128" s="89"/>
      <c r="H128" s="89"/>
      <c r="I128" s="89"/>
      <c r="J128" s="89"/>
      <c r="K128" s="89"/>
    </row>
    <row r="129" spans="3:11" s="84" customFormat="1" ht="14.25">
      <c r="C129" s="89"/>
      <c r="D129" s="89"/>
      <c r="E129" s="89"/>
      <c r="F129" s="89"/>
      <c r="G129" s="89"/>
      <c r="H129" s="89"/>
      <c r="I129" s="89"/>
      <c r="J129" s="89"/>
      <c r="K129" s="89"/>
    </row>
    <row r="130" spans="3:11" s="84" customFormat="1" ht="14.25"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3:11" s="84" customFormat="1" ht="14.25"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3:11" s="84" customFormat="1" ht="14.25"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3:11" s="84" customFormat="1" ht="14.25">
      <c r="C133" s="89"/>
      <c r="D133" s="89"/>
      <c r="E133" s="89"/>
      <c r="F133" s="89"/>
      <c r="G133" s="89"/>
      <c r="H133" s="89"/>
      <c r="I133" s="89"/>
      <c r="J133" s="89"/>
      <c r="K133" s="89"/>
    </row>
    <row r="134" spans="3:11" s="84" customFormat="1" ht="14.25">
      <c r="C134" s="89"/>
      <c r="D134" s="89"/>
      <c r="E134" s="89"/>
      <c r="F134" s="89"/>
      <c r="G134" s="89"/>
      <c r="H134" s="89"/>
      <c r="I134" s="89"/>
      <c r="J134" s="89"/>
      <c r="K134" s="89"/>
    </row>
    <row r="135" spans="3:11" s="84" customFormat="1" ht="14.25">
      <c r="C135" s="89"/>
      <c r="D135" s="89"/>
      <c r="E135" s="89"/>
      <c r="F135" s="89"/>
      <c r="G135" s="89"/>
      <c r="H135" s="89"/>
      <c r="I135" s="89"/>
      <c r="J135" s="89"/>
      <c r="K135" s="89"/>
    </row>
    <row r="136" spans="3:11" s="84" customFormat="1" ht="14.25">
      <c r="C136" s="89"/>
      <c r="D136" s="89"/>
      <c r="E136" s="89"/>
      <c r="F136" s="89"/>
      <c r="G136" s="89"/>
      <c r="H136" s="89"/>
      <c r="I136" s="89"/>
      <c r="J136" s="89"/>
      <c r="K136" s="89"/>
    </row>
    <row r="137" spans="3:11" s="84" customFormat="1" ht="14.25">
      <c r="C137" s="89"/>
      <c r="D137" s="89"/>
      <c r="E137" s="89"/>
      <c r="F137" s="89"/>
      <c r="G137" s="89"/>
      <c r="H137" s="89"/>
      <c r="I137" s="89"/>
      <c r="J137" s="89"/>
      <c r="K137" s="89"/>
    </row>
    <row r="138" spans="3:11" s="84" customFormat="1" ht="14.25">
      <c r="C138" s="89"/>
      <c r="D138" s="89"/>
      <c r="E138" s="89"/>
      <c r="F138" s="89"/>
      <c r="G138" s="89"/>
      <c r="H138" s="89"/>
      <c r="I138" s="89"/>
      <c r="J138" s="89"/>
      <c r="K138" s="89"/>
    </row>
    <row r="139" spans="3:11" s="84" customFormat="1" ht="14.25">
      <c r="C139" s="89"/>
      <c r="D139" s="89"/>
      <c r="E139" s="89"/>
      <c r="F139" s="89"/>
      <c r="G139" s="89"/>
      <c r="H139" s="89"/>
      <c r="I139" s="89"/>
      <c r="J139" s="89"/>
      <c r="K139" s="89"/>
    </row>
    <row r="140" spans="3:11" s="84" customFormat="1" ht="14.25">
      <c r="C140" s="89"/>
      <c r="D140" s="89"/>
      <c r="E140" s="89"/>
      <c r="F140" s="89"/>
      <c r="G140" s="89"/>
      <c r="H140" s="89"/>
      <c r="I140" s="89"/>
      <c r="J140" s="89"/>
      <c r="K140" s="89"/>
    </row>
    <row r="141" spans="3:11" s="84" customFormat="1" ht="14.25">
      <c r="C141" s="89"/>
      <c r="D141" s="89"/>
      <c r="E141" s="89"/>
      <c r="F141" s="89"/>
      <c r="G141" s="89"/>
      <c r="H141" s="89"/>
      <c r="I141" s="89"/>
      <c r="J141" s="89"/>
      <c r="K141" s="89"/>
    </row>
    <row r="142" spans="3:11" s="84" customFormat="1" ht="14.25">
      <c r="C142" s="89"/>
      <c r="D142" s="89"/>
      <c r="E142" s="89"/>
      <c r="F142" s="89"/>
      <c r="G142" s="89"/>
      <c r="H142" s="89"/>
      <c r="I142" s="89"/>
      <c r="J142" s="89"/>
      <c r="K142" s="89"/>
    </row>
    <row r="143" spans="3:11" s="84" customFormat="1" ht="14.25">
      <c r="C143" s="89"/>
      <c r="D143" s="89"/>
      <c r="E143" s="89"/>
      <c r="F143" s="89"/>
      <c r="G143" s="89"/>
      <c r="H143" s="89"/>
      <c r="I143" s="89"/>
      <c r="J143" s="89"/>
      <c r="K143" s="89"/>
    </row>
    <row r="144" spans="3:11" s="84" customFormat="1" ht="14.25">
      <c r="C144" s="89"/>
      <c r="D144" s="89"/>
      <c r="E144" s="89"/>
      <c r="F144" s="89"/>
      <c r="G144" s="89"/>
      <c r="H144" s="89"/>
      <c r="I144" s="89"/>
      <c r="J144" s="89"/>
      <c r="K144" s="89"/>
    </row>
    <row r="145" spans="3:11" s="84" customFormat="1" ht="14.25">
      <c r="C145" s="89"/>
      <c r="D145" s="89"/>
      <c r="E145" s="89"/>
      <c r="F145" s="89"/>
      <c r="G145" s="89"/>
      <c r="H145" s="89"/>
      <c r="I145" s="89"/>
      <c r="J145" s="89"/>
      <c r="K145" s="89"/>
    </row>
    <row r="146" spans="3:11" s="84" customFormat="1" ht="14.25">
      <c r="C146" s="89"/>
      <c r="D146" s="89"/>
      <c r="E146" s="89"/>
      <c r="F146" s="89"/>
      <c r="G146" s="89"/>
      <c r="H146" s="89"/>
      <c r="I146" s="89"/>
      <c r="J146" s="89"/>
      <c r="K146" s="89"/>
    </row>
    <row r="147" spans="3:11" s="84" customFormat="1" ht="14.25">
      <c r="C147" s="89"/>
      <c r="D147" s="89"/>
      <c r="E147" s="89"/>
      <c r="F147" s="89"/>
      <c r="G147" s="89"/>
      <c r="H147" s="89"/>
      <c r="I147" s="89"/>
      <c r="J147" s="89"/>
      <c r="K147" s="89"/>
    </row>
    <row r="148" spans="3:11" s="84" customFormat="1" ht="14.25">
      <c r="C148" s="89"/>
      <c r="D148" s="89"/>
      <c r="E148" s="89"/>
      <c r="F148" s="89"/>
      <c r="G148" s="89"/>
      <c r="H148" s="89"/>
      <c r="I148" s="89"/>
      <c r="J148" s="89"/>
      <c r="K148" s="89"/>
    </row>
    <row r="149" spans="3:11" s="84" customFormat="1" ht="14.25">
      <c r="C149" s="89"/>
      <c r="D149" s="89"/>
      <c r="E149" s="89"/>
      <c r="F149" s="89"/>
      <c r="G149" s="89"/>
      <c r="H149" s="89"/>
      <c r="I149" s="89"/>
      <c r="J149" s="89"/>
      <c r="K149" s="89"/>
    </row>
    <row r="150" spans="3:11" s="84" customFormat="1" ht="14.25">
      <c r="C150" s="89"/>
      <c r="D150" s="89"/>
      <c r="E150" s="89"/>
      <c r="F150" s="89"/>
      <c r="G150" s="89"/>
      <c r="H150" s="89"/>
      <c r="I150" s="89"/>
      <c r="J150" s="89"/>
      <c r="K150" s="89"/>
    </row>
    <row r="151" spans="3:11" s="84" customFormat="1" ht="14.25">
      <c r="C151" s="89"/>
      <c r="D151" s="89"/>
      <c r="E151" s="89"/>
      <c r="F151" s="89"/>
      <c r="G151" s="89"/>
      <c r="H151" s="89"/>
      <c r="I151" s="89"/>
      <c r="J151" s="89"/>
      <c r="K151" s="89"/>
    </row>
    <row r="152" spans="3:11" s="84" customFormat="1" ht="14.25">
      <c r="C152" s="89"/>
      <c r="D152" s="89"/>
      <c r="E152" s="89"/>
      <c r="F152" s="89"/>
      <c r="G152" s="89"/>
      <c r="H152" s="89"/>
      <c r="I152" s="89"/>
      <c r="J152" s="89"/>
      <c r="K152" s="89"/>
    </row>
    <row r="153" spans="3:11" s="84" customFormat="1" ht="14.25">
      <c r="C153" s="89"/>
      <c r="D153" s="89"/>
      <c r="E153" s="89"/>
      <c r="F153" s="89"/>
      <c r="G153" s="89"/>
      <c r="H153" s="89"/>
      <c r="I153" s="89"/>
      <c r="J153" s="89"/>
      <c r="K153" s="89"/>
    </row>
    <row r="154" spans="3:11" s="84" customFormat="1" ht="14.25">
      <c r="C154" s="89"/>
      <c r="D154" s="89"/>
      <c r="E154" s="89"/>
      <c r="F154" s="89"/>
      <c r="G154" s="89"/>
      <c r="H154" s="89"/>
      <c r="I154" s="89"/>
      <c r="J154" s="89"/>
      <c r="K154" s="89"/>
    </row>
    <row r="155" spans="3:11" s="84" customFormat="1" ht="14.25">
      <c r="C155" s="89"/>
      <c r="D155" s="89"/>
      <c r="E155" s="89"/>
      <c r="F155" s="89"/>
      <c r="G155" s="89"/>
      <c r="H155" s="89"/>
      <c r="I155" s="89"/>
      <c r="J155" s="89"/>
      <c r="K155" s="89"/>
    </row>
    <row r="156" spans="3:11" s="84" customFormat="1" ht="14.25">
      <c r="C156" s="89"/>
      <c r="D156" s="89"/>
      <c r="E156" s="89"/>
      <c r="F156" s="89"/>
      <c r="G156" s="89"/>
      <c r="H156" s="89"/>
      <c r="I156" s="89"/>
      <c r="J156" s="89"/>
      <c r="K156" s="89"/>
    </row>
    <row r="157" spans="3:11" s="84" customFormat="1" ht="14.25">
      <c r="C157" s="89"/>
      <c r="D157" s="89"/>
      <c r="E157" s="89"/>
      <c r="F157" s="89"/>
      <c r="G157" s="89"/>
      <c r="H157" s="89"/>
      <c r="I157" s="89"/>
      <c r="J157" s="89"/>
      <c r="K157" s="89"/>
    </row>
    <row r="158" spans="3:11" s="84" customFormat="1" ht="14.25">
      <c r="C158" s="89"/>
      <c r="D158" s="89"/>
      <c r="E158" s="89"/>
      <c r="F158" s="89"/>
      <c r="G158" s="89"/>
      <c r="H158" s="89"/>
      <c r="I158" s="89"/>
      <c r="J158" s="89"/>
      <c r="K158" s="89"/>
    </row>
    <row r="159" spans="3:11" s="84" customFormat="1" ht="14.25">
      <c r="C159" s="89"/>
      <c r="D159" s="89"/>
      <c r="E159" s="89"/>
      <c r="F159" s="89"/>
      <c r="G159" s="89"/>
      <c r="H159" s="89"/>
      <c r="I159" s="89"/>
      <c r="J159" s="89"/>
      <c r="K159" s="89"/>
    </row>
    <row r="160" spans="3:11" s="84" customFormat="1" ht="14.25">
      <c r="C160" s="89"/>
      <c r="D160" s="89"/>
      <c r="E160" s="89"/>
      <c r="F160" s="89"/>
      <c r="G160" s="89"/>
      <c r="H160" s="89"/>
      <c r="I160" s="89"/>
      <c r="J160" s="89"/>
      <c r="K160" s="89"/>
    </row>
    <row r="161" spans="3:11" s="84" customFormat="1" ht="14.25">
      <c r="C161" s="89"/>
      <c r="D161" s="89"/>
      <c r="E161" s="89"/>
      <c r="F161" s="89"/>
      <c r="G161" s="89"/>
      <c r="H161" s="89"/>
      <c r="I161" s="89"/>
      <c r="J161" s="89"/>
      <c r="K161" s="89"/>
    </row>
    <row r="162" spans="3:11" s="84" customFormat="1" ht="14.25">
      <c r="C162" s="89"/>
      <c r="D162" s="89"/>
      <c r="E162" s="89"/>
      <c r="F162" s="89"/>
      <c r="G162" s="89"/>
      <c r="H162" s="89"/>
      <c r="I162" s="89"/>
      <c r="J162" s="89"/>
      <c r="K162" s="89"/>
    </row>
    <row r="163" spans="3:11" s="84" customFormat="1" ht="14.25">
      <c r="C163" s="89"/>
      <c r="D163" s="89"/>
      <c r="E163" s="89"/>
      <c r="F163" s="89"/>
      <c r="G163" s="89"/>
      <c r="H163" s="89"/>
      <c r="I163" s="89"/>
      <c r="J163" s="89"/>
      <c r="K163" s="89"/>
    </row>
    <row r="164" spans="3:11" s="84" customFormat="1" ht="14.25">
      <c r="C164" s="89"/>
      <c r="D164" s="89"/>
      <c r="E164" s="89"/>
      <c r="F164" s="89"/>
      <c r="G164" s="89"/>
      <c r="H164" s="89"/>
      <c r="I164" s="89"/>
      <c r="J164" s="89"/>
      <c r="K164" s="89"/>
    </row>
    <row r="165" spans="3:11" s="84" customFormat="1" ht="14.25">
      <c r="C165" s="89"/>
      <c r="D165" s="89"/>
      <c r="E165" s="89"/>
      <c r="F165" s="89"/>
      <c r="G165" s="89"/>
      <c r="H165" s="89"/>
      <c r="I165" s="89"/>
      <c r="J165" s="89"/>
      <c r="K165" s="89"/>
    </row>
    <row r="166" spans="3:11" s="84" customFormat="1" ht="14.25">
      <c r="C166" s="89"/>
      <c r="D166" s="89"/>
      <c r="E166" s="89"/>
      <c r="F166" s="89"/>
      <c r="G166" s="89"/>
      <c r="H166" s="89"/>
      <c r="I166" s="89"/>
      <c r="J166" s="89"/>
      <c r="K166" s="89"/>
    </row>
    <row r="167" spans="3:11" s="84" customFormat="1" ht="14.25">
      <c r="C167" s="89"/>
      <c r="D167" s="89"/>
      <c r="E167" s="89"/>
      <c r="F167" s="89"/>
      <c r="G167" s="89"/>
      <c r="H167" s="89"/>
      <c r="I167" s="89"/>
      <c r="J167" s="89"/>
      <c r="K167" s="89"/>
    </row>
    <row r="168" spans="3:11" s="84" customFormat="1" ht="14.25">
      <c r="C168" s="89"/>
      <c r="D168" s="89"/>
      <c r="E168" s="89"/>
      <c r="F168" s="89"/>
      <c r="G168" s="89"/>
      <c r="H168" s="89"/>
      <c r="I168" s="89"/>
      <c r="J168" s="89"/>
      <c r="K168" s="89"/>
    </row>
    <row r="169" spans="3:11" s="84" customFormat="1" ht="14.25">
      <c r="C169" s="89"/>
      <c r="D169" s="89"/>
      <c r="E169" s="89"/>
      <c r="F169" s="89"/>
      <c r="G169" s="89"/>
      <c r="H169" s="89"/>
      <c r="I169" s="89"/>
      <c r="J169" s="89"/>
      <c r="K169" s="89"/>
    </row>
    <row r="170" spans="3:11" s="84" customFormat="1" ht="14.25">
      <c r="C170" s="89"/>
      <c r="D170" s="89"/>
      <c r="E170" s="89"/>
      <c r="F170" s="89"/>
      <c r="G170" s="89"/>
      <c r="H170" s="89"/>
      <c r="I170" s="89"/>
      <c r="J170" s="89"/>
      <c r="K170" s="89"/>
    </row>
    <row r="171" spans="3:11" s="84" customFormat="1" ht="14.25">
      <c r="C171" s="89"/>
      <c r="D171" s="89"/>
      <c r="E171" s="89"/>
      <c r="F171" s="89"/>
      <c r="G171" s="89"/>
      <c r="H171" s="89"/>
      <c r="I171" s="89"/>
      <c r="J171" s="89"/>
      <c r="K171" s="89"/>
    </row>
    <row r="172" spans="3:11" s="84" customFormat="1" ht="14.25">
      <c r="C172" s="89"/>
      <c r="D172" s="89"/>
      <c r="E172" s="89"/>
      <c r="F172" s="89"/>
      <c r="G172" s="89"/>
      <c r="H172" s="89"/>
      <c r="I172" s="89"/>
      <c r="J172" s="89"/>
      <c r="K172" s="89"/>
    </row>
    <row r="173" spans="3:11" s="84" customFormat="1" ht="14.25">
      <c r="C173" s="89"/>
      <c r="D173" s="89"/>
      <c r="E173" s="89"/>
      <c r="F173" s="89"/>
      <c r="G173" s="89"/>
      <c r="H173" s="89"/>
      <c r="I173" s="89"/>
      <c r="J173" s="89"/>
      <c r="K173" s="89"/>
    </row>
    <row r="174" spans="3:11" s="84" customFormat="1" ht="14.25">
      <c r="C174" s="89"/>
      <c r="D174" s="89"/>
      <c r="E174" s="89"/>
      <c r="F174" s="89"/>
      <c r="G174" s="89"/>
      <c r="H174" s="89"/>
      <c r="I174" s="89"/>
      <c r="J174" s="89"/>
      <c r="K174" s="89"/>
    </row>
    <row r="175" spans="3:11" s="84" customFormat="1" ht="14.25">
      <c r="C175" s="89"/>
      <c r="D175" s="89"/>
      <c r="E175" s="89"/>
      <c r="F175" s="89"/>
      <c r="G175" s="89"/>
      <c r="H175" s="89"/>
      <c r="I175" s="89"/>
      <c r="J175" s="89"/>
      <c r="K175" s="89"/>
    </row>
    <row r="176" spans="3:11" s="84" customFormat="1" ht="14.25">
      <c r="C176" s="89"/>
      <c r="D176" s="89"/>
      <c r="E176" s="89"/>
      <c r="F176" s="89"/>
      <c r="G176" s="89"/>
      <c r="H176" s="89"/>
      <c r="I176" s="89"/>
      <c r="J176" s="89"/>
      <c r="K176" s="89"/>
    </row>
    <row r="177" spans="3:11" s="84" customFormat="1" ht="14.25">
      <c r="C177" s="89"/>
      <c r="D177" s="89"/>
      <c r="E177" s="89"/>
      <c r="F177" s="89"/>
      <c r="G177" s="89"/>
      <c r="H177" s="89"/>
      <c r="I177" s="89"/>
      <c r="J177" s="89"/>
      <c r="K177" s="89"/>
    </row>
    <row r="178" spans="3:11" s="84" customFormat="1" ht="14.25">
      <c r="C178" s="89"/>
      <c r="D178" s="89"/>
      <c r="E178" s="89"/>
      <c r="F178" s="89"/>
      <c r="G178" s="89"/>
      <c r="H178" s="89"/>
      <c r="I178" s="89"/>
      <c r="J178" s="89"/>
      <c r="K178" s="89"/>
    </row>
    <row r="179" spans="3:11" s="84" customFormat="1" ht="14.25">
      <c r="C179" s="89"/>
      <c r="D179" s="89"/>
      <c r="E179" s="89"/>
      <c r="F179" s="89"/>
      <c r="G179" s="89"/>
      <c r="H179" s="89"/>
      <c r="I179" s="89"/>
      <c r="J179" s="89"/>
      <c r="K179" s="89"/>
    </row>
    <row r="180" spans="3:11" s="84" customFormat="1" ht="14.25">
      <c r="C180" s="89"/>
      <c r="D180" s="89"/>
      <c r="E180" s="89"/>
      <c r="F180" s="89"/>
      <c r="G180" s="89"/>
      <c r="H180" s="89"/>
      <c r="I180" s="89"/>
      <c r="J180" s="89"/>
      <c r="K180" s="89"/>
    </row>
    <row r="181" spans="3:11" s="84" customFormat="1" ht="14.25">
      <c r="C181" s="89"/>
      <c r="D181" s="89"/>
      <c r="E181" s="89"/>
      <c r="F181" s="89"/>
      <c r="G181" s="89"/>
      <c r="H181" s="89"/>
      <c r="I181" s="89"/>
      <c r="J181" s="89"/>
      <c r="K181" s="89"/>
    </row>
    <row r="182" spans="3:11" s="84" customFormat="1" ht="14.25">
      <c r="C182" s="89"/>
      <c r="D182" s="89"/>
      <c r="E182" s="89"/>
      <c r="F182" s="89"/>
      <c r="G182" s="89"/>
      <c r="H182" s="89"/>
      <c r="I182" s="89"/>
      <c r="J182" s="89"/>
      <c r="K182" s="89"/>
    </row>
    <row r="183" spans="3:11" s="84" customFormat="1" ht="14.25">
      <c r="C183" s="89"/>
      <c r="D183" s="89"/>
      <c r="E183" s="89"/>
      <c r="F183" s="89"/>
      <c r="G183" s="89"/>
      <c r="H183" s="89"/>
      <c r="I183" s="89"/>
      <c r="J183" s="89"/>
      <c r="K183" s="89"/>
    </row>
    <row r="184" spans="3:11" s="84" customFormat="1" ht="14.25">
      <c r="C184" s="89"/>
      <c r="D184" s="89"/>
      <c r="E184" s="89"/>
      <c r="F184" s="89"/>
      <c r="G184" s="89"/>
      <c r="H184" s="89"/>
      <c r="I184" s="89"/>
      <c r="J184" s="89"/>
      <c r="K184" s="89"/>
    </row>
    <row r="185" spans="3:11" s="84" customFormat="1" ht="14.25">
      <c r="C185" s="89"/>
      <c r="D185" s="89"/>
      <c r="E185" s="89"/>
      <c r="F185" s="89"/>
      <c r="G185" s="89"/>
      <c r="H185" s="89"/>
      <c r="I185" s="89"/>
      <c r="J185" s="89"/>
      <c r="K185" s="89"/>
    </row>
    <row r="186" spans="3:11" s="84" customFormat="1" ht="14.25">
      <c r="C186" s="89"/>
      <c r="D186" s="89"/>
      <c r="E186" s="89"/>
      <c r="F186" s="89"/>
      <c r="G186" s="89"/>
      <c r="H186" s="89"/>
      <c r="I186" s="89"/>
      <c r="J186" s="89"/>
      <c r="K186" s="89"/>
    </row>
    <row r="187" spans="3:11" s="84" customFormat="1" ht="14.25">
      <c r="C187" s="89"/>
      <c r="D187" s="89"/>
      <c r="E187" s="89"/>
      <c r="F187" s="89"/>
      <c r="G187" s="89"/>
      <c r="H187" s="89"/>
      <c r="I187" s="89"/>
      <c r="J187" s="89"/>
      <c r="K187" s="89"/>
    </row>
    <row r="188" spans="3:11" s="84" customFormat="1" ht="14.25">
      <c r="C188" s="89"/>
      <c r="D188" s="89"/>
      <c r="E188" s="89"/>
      <c r="F188" s="89"/>
      <c r="G188" s="89"/>
      <c r="H188" s="89"/>
      <c r="I188" s="89"/>
      <c r="J188" s="89"/>
      <c r="K188" s="89"/>
    </row>
    <row r="189" spans="3:11" s="84" customFormat="1" ht="14.25">
      <c r="C189" s="89"/>
      <c r="D189" s="89"/>
      <c r="E189" s="89"/>
      <c r="F189" s="89"/>
      <c r="G189" s="89"/>
      <c r="H189" s="89"/>
      <c r="I189" s="89"/>
      <c r="J189" s="89"/>
      <c r="K189" s="89"/>
    </row>
    <row r="190" spans="3:22" s="85" customFormat="1" ht="14.25">
      <c r="C190" s="90"/>
      <c r="D190" s="90"/>
      <c r="E190" s="90"/>
      <c r="F190" s="90"/>
      <c r="G190" s="90"/>
      <c r="H190" s="90"/>
      <c r="I190" s="90"/>
      <c r="J190" s="90"/>
      <c r="K190" s="89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</row>
    <row r="191" spans="3:22" s="85" customFormat="1" ht="14.25">
      <c r="C191" s="90"/>
      <c r="D191" s="90"/>
      <c r="E191" s="90"/>
      <c r="F191" s="90"/>
      <c r="G191" s="90"/>
      <c r="H191" s="90"/>
      <c r="I191" s="90"/>
      <c r="J191" s="90"/>
      <c r="K191" s="89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</row>
    <row r="192" spans="3:22" s="85" customFormat="1" ht="14.25">
      <c r="C192" s="90"/>
      <c r="D192" s="90"/>
      <c r="E192" s="90"/>
      <c r="F192" s="90"/>
      <c r="G192" s="90"/>
      <c r="H192" s="90"/>
      <c r="I192" s="90"/>
      <c r="J192" s="90"/>
      <c r="K192" s="89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</row>
    <row r="193" spans="3:22" s="85" customFormat="1" ht="14.25">
      <c r="C193" s="90"/>
      <c r="D193" s="90"/>
      <c r="E193" s="90"/>
      <c r="F193" s="90"/>
      <c r="G193" s="90"/>
      <c r="H193" s="90"/>
      <c r="I193" s="90"/>
      <c r="J193" s="90"/>
      <c r="K193" s="89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</row>
    <row r="194" spans="3:22" s="85" customFormat="1" ht="14.25">
      <c r="C194" s="90"/>
      <c r="D194" s="90"/>
      <c r="E194" s="90"/>
      <c r="F194" s="90"/>
      <c r="G194" s="90"/>
      <c r="H194" s="90"/>
      <c r="I194" s="90"/>
      <c r="J194" s="90"/>
      <c r="K194" s="89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</row>
    <row r="195" spans="3:22" s="85" customFormat="1" ht="14.25">
      <c r="C195" s="90"/>
      <c r="D195" s="90"/>
      <c r="E195" s="90"/>
      <c r="F195" s="90"/>
      <c r="G195" s="90"/>
      <c r="H195" s="90"/>
      <c r="I195" s="90"/>
      <c r="J195" s="90"/>
      <c r="K195" s="89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</row>
    <row r="196" spans="3:22" s="85" customFormat="1" ht="14.25">
      <c r="C196" s="90"/>
      <c r="D196" s="90"/>
      <c r="E196" s="90"/>
      <c r="F196" s="90"/>
      <c r="G196" s="90"/>
      <c r="H196" s="90"/>
      <c r="I196" s="90"/>
      <c r="J196" s="90"/>
      <c r="K196" s="89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</row>
    <row r="197" spans="3:22" s="85" customFormat="1" ht="14.25">
      <c r="C197" s="90"/>
      <c r="D197" s="90"/>
      <c r="E197" s="90"/>
      <c r="F197" s="90"/>
      <c r="G197" s="90"/>
      <c r="H197" s="90"/>
      <c r="I197" s="90"/>
      <c r="J197" s="90"/>
      <c r="K197" s="89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</row>
    <row r="198" spans="3:22" s="85" customFormat="1" ht="14.25">
      <c r="C198" s="90"/>
      <c r="D198" s="90"/>
      <c r="E198" s="90"/>
      <c r="F198" s="90"/>
      <c r="G198" s="90"/>
      <c r="H198" s="90"/>
      <c r="I198" s="90"/>
      <c r="J198" s="90"/>
      <c r="K198" s="89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</row>
    <row r="199" spans="3:22" s="85" customFormat="1" ht="14.25">
      <c r="C199" s="90"/>
      <c r="D199" s="90"/>
      <c r="E199" s="90"/>
      <c r="F199" s="90"/>
      <c r="G199" s="90"/>
      <c r="H199" s="90"/>
      <c r="I199" s="90"/>
      <c r="J199" s="90"/>
      <c r="K199" s="89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</row>
    <row r="200" spans="3:22" s="85" customFormat="1" ht="14.25">
      <c r="C200" s="90"/>
      <c r="D200" s="90"/>
      <c r="E200" s="90"/>
      <c r="F200" s="90"/>
      <c r="G200" s="90"/>
      <c r="H200" s="90"/>
      <c r="I200" s="90"/>
      <c r="J200" s="90"/>
      <c r="K200" s="89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</row>
    <row r="201" spans="3:22" s="85" customFormat="1" ht="14.25">
      <c r="C201" s="90"/>
      <c r="D201" s="90"/>
      <c r="E201" s="90"/>
      <c r="F201" s="90"/>
      <c r="G201" s="90"/>
      <c r="H201" s="90"/>
      <c r="I201" s="90"/>
      <c r="J201" s="90"/>
      <c r="K201" s="89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</row>
    <row r="202" spans="3:22" s="85" customFormat="1" ht="14.25">
      <c r="C202" s="90"/>
      <c r="D202" s="90"/>
      <c r="E202" s="90"/>
      <c r="F202" s="90"/>
      <c r="G202" s="90"/>
      <c r="H202" s="90"/>
      <c r="I202" s="90"/>
      <c r="J202" s="90"/>
      <c r="K202" s="89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</row>
    <row r="203" spans="3:22" s="85" customFormat="1" ht="14.25">
      <c r="C203" s="90"/>
      <c r="D203" s="90"/>
      <c r="E203" s="90"/>
      <c r="F203" s="90"/>
      <c r="G203" s="90"/>
      <c r="H203" s="90"/>
      <c r="I203" s="90"/>
      <c r="J203" s="90"/>
      <c r="K203" s="89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</row>
    <row r="204" spans="3:22" s="85" customFormat="1" ht="14.25">
      <c r="C204" s="90"/>
      <c r="D204" s="90"/>
      <c r="E204" s="90"/>
      <c r="F204" s="90"/>
      <c r="G204" s="90"/>
      <c r="H204" s="90"/>
      <c r="I204" s="90"/>
      <c r="J204" s="90"/>
      <c r="K204" s="89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</row>
    <row r="205" spans="3:22" s="85" customFormat="1" ht="14.25">
      <c r="C205" s="90"/>
      <c r="D205" s="90"/>
      <c r="E205" s="90"/>
      <c r="F205" s="90"/>
      <c r="G205" s="90"/>
      <c r="H205" s="90"/>
      <c r="I205" s="90"/>
      <c r="J205" s="90"/>
      <c r="K205" s="89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</row>
    <row r="206" spans="3:22" s="85" customFormat="1" ht="14.25">
      <c r="C206" s="90"/>
      <c r="D206" s="90"/>
      <c r="E206" s="90"/>
      <c r="F206" s="90"/>
      <c r="G206" s="90"/>
      <c r="H206" s="90"/>
      <c r="I206" s="90"/>
      <c r="J206" s="90"/>
      <c r="K206" s="89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</row>
    <row r="207" spans="3:22" s="85" customFormat="1" ht="14.25">
      <c r="C207" s="90"/>
      <c r="D207" s="90"/>
      <c r="E207" s="90"/>
      <c r="F207" s="90"/>
      <c r="G207" s="90"/>
      <c r="H207" s="90"/>
      <c r="I207" s="90"/>
      <c r="J207" s="90"/>
      <c r="K207" s="89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</row>
    <row r="208" spans="3:22" s="85" customFormat="1" ht="14.25">
      <c r="C208" s="90"/>
      <c r="D208" s="90"/>
      <c r="E208" s="90"/>
      <c r="F208" s="90"/>
      <c r="G208" s="90"/>
      <c r="H208" s="90"/>
      <c r="I208" s="90"/>
      <c r="J208" s="90"/>
      <c r="K208" s="89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</row>
    <row r="209" spans="3:22" s="85" customFormat="1" ht="14.25">
      <c r="C209" s="90"/>
      <c r="D209" s="90"/>
      <c r="E209" s="90"/>
      <c r="F209" s="90"/>
      <c r="G209" s="90"/>
      <c r="H209" s="90"/>
      <c r="I209" s="90"/>
      <c r="J209" s="90"/>
      <c r="K209" s="89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</row>
    <row r="210" spans="3:22" s="85" customFormat="1" ht="14.25">
      <c r="C210" s="90"/>
      <c r="D210" s="90"/>
      <c r="E210" s="90"/>
      <c r="F210" s="90"/>
      <c r="G210" s="90"/>
      <c r="H210" s="90"/>
      <c r="I210" s="90"/>
      <c r="J210" s="90"/>
      <c r="K210" s="89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</row>
    <row r="211" spans="3:22" s="85" customFormat="1" ht="14.25">
      <c r="C211" s="90"/>
      <c r="D211" s="90"/>
      <c r="E211" s="90"/>
      <c r="F211" s="90"/>
      <c r="G211" s="90"/>
      <c r="H211" s="90"/>
      <c r="I211" s="90"/>
      <c r="J211" s="90"/>
      <c r="K211" s="89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</row>
    <row r="212" spans="3:22" s="85" customFormat="1" ht="14.25">
      <c r="C212" s="90"/>
      <c r="D212" s="90"/>
      <c r="E212" s="90"/>
      <c r="F212" s="90"/>
      <c r="G212" s="90"/>
      <c r="H212" s="90"/>
      <c r="I212" s="90"/>
      <c r="J212" s="90"/>
      <c r="K212" s="89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</row>
    <row r="213" spans="3:22" s="85" customFormat="1" ht="14.25">
      <c r="C213" s="90"/>
      <c r="D213" s="90"/>
      <c r="E213" s="90"/>
      <c r="F213" s="90"/>
      <c r="G213" s="90"/>
      <c r="H213" s="90"/>
      <c r="I213" s="90"/>
      <c r="J213" s="90"/>
      <c r="K213" s="89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</row>
    <row r="214" spans="3:22" s="85" customFormat="1" ht="14.25">
      <c r="C214" s="90"/>
      <c r="D214" s="90"/>
      <c r="E214" s="90"/>
      <c r="F214" s="90"/>
      <c r="G214" s="90"/>
      <c r="H214" s="90"/>
      <c r="I214" s="90"/>
      <c r="J214" s="90"/>
      <c r="K214" s="89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</row>
    <row r="215" spans="3:22" s="85" customFormat="1" ht="14.25">
      <c r="C215" s="90"/>
      <c r="D215" s="90"/>
      <c r="E215" s="90"/>
      <c r="F215" s="90"/>
      <c r="G215" s="90"/>
      <c r="H215" s="90"/>
      <c r="I215" s="90"/>
      <c r="J215" s="90"/>
      <c r="K215" s="89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</row>
    <row r="216" spans="3:22" s="85" customFormat="1" ht="14.25">
      <c r="C216" s="90"/>
      <c r="D216" s="90"/>
      <c r="E216" s="90"/>
      <c r="F216" s="90"/>
      <c r="G216" s="90"/>
      <c r="H216" s="90"/>
      <c r="I216" s="90"/>
      <c r="J216" s="90"/>
      <c r="K216" s="89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</row>
    <row r="217" spans="3:22" s="85" customFormat="1" ht="14.25">
      <c r="C217" s="90"/>
      <c r="D217" s="90"/>
      <c r="E217" s="90"/>
      <c r="F217" s="90"/>
      <c r="G217" s="90"/>
      <c r="H217" s="90"/>
      <c r="I217" s="90"/>
      <c r="J217" s="90"/>
      <c r="K217" s="89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</row>
    <row r="218" spans="3:22" s="85" customFormat="1" ht="14.25">
      <c r="C218" s="90"/>
      <c r="D218" s="90"/>
      <c r="E218" s="90"/>
      <c r="F218" s="90"/>
      <c r="G218" s="90"/>
      <c r="H218" s="90"/>
      <c r="I218" s="90"/>
      <c r="J218" s="90"/>
      <c r="K218" s="89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</row>
    <row r="219" spans="3:22" s="85" customFormat="1" ht="14.25">
      <c r="C219" s="90"/>
      <c r="D219" s="90"/>
      <c r="E219" s="90"/>
      <c r="F219" s="90"/>
      <c r="G219" s="90"/>
      <c r="H219" s="90"/>
      <c r="I219" s="90"/>
      <c r="J219" s="90"/>
      <c r="K219" s="89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</row>
    <row r="220" spans="3:22" s="85" customFormat="1" ht="14.25">
      <c r="C220" s="90"/>
      <c r="D220" s="90"/>
      <c r="E220" s="90"/>
      <c r="F220" s="90"/>
      <c r="G220" s="90"/>
      <c r="H220" s="90"/>
      <c r="I220" s="90"/>
      <c r="J220" s="90"/>
      <c r="K220" s="89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</row>
    <row r="221" spans="3:22" s="85" customFormat="1" ht="14.25">
      <c r="C221" s="90"/>
      <c r="D221" s="90"/>
      <c r="E221" s="90"/>
      <c r="F221" s="90"/>
      <c r="G221" s="90"/>
      <c r="H221" s="90"/>
      <c r="I221" s="90"/>
      <c r="J221" s="90"/>
      <c r="K221" s="89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</row>
    <row r="222" spans="3:22" s="85" customFormat="1" ht="14.25">
      <c r="C222" s="90"/>
      <c r="D222" s="90"/>
      <c r="E222" s="90"/>
      <c r="F222" s="90"/>
      <c r="G222" s="90"/>
      <c r="H222" s="90"/>
      <c r="I222" s="90"/>
      <c r="J222" s="90"/>
      <c r="K222" s="89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</row>
    <row r="223" spans="3:22" s="85" customFormat="1" ht="14.25">
      <c r="C223" s="90"/>
      <c r="D223" s="90"/>
      <c r="E223" s="90"/>
      <c r="F223" s="90"/>
      <c r="G223" s="90"/>
      <c r="H223" s="90"/>
      <c r="I223" s="90"/>
      <c r="J223" s="90"/>
      <c r="K223" s="89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</row>
    <row r="224" spans="3:22" s="85" customFormat="1" ht="14.25">
      <c r="C224" s="90"/>
      <c r="D224" s="90"/>
      <c r="E224" s="90"/>
      <c r="F224" s="90"/>
      <c r="G224" s="90"/>
      <c r="H224" s="90"/>
      <c r="I224" s="90"/>
      <c r="J224" s="90"/>
      <c r="K224" s="89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</row>
    <row r="225" spans="3:22" s="85" customFormat="1" ht="14.25">
      <c r="C225" s="90"/>
      <c r="D225" s="90"/>
      <c r="E225" s="90"/>
      <c r="F225" s="90"/>
      <c r="G225" s="90"/>
      <c r="H225" s="90"/>
      <c r="I225" s="90"/>
      <c r="J225" s="90"/>
      <c r="K225" s="89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</row>
    <row r="226" spans="3:22" s="85" customFormat="1" ht="14.25">
      <c r="C226" s="90"/>
      <c r="D226" s="90"/>
      <c r="E226" s="90"/>
      <c r="F226" s="90"/>
      <c r="G226" s="90"/>
      <c r="H226" s="90"/>
      <c r="I226" s="90"/>
      <c r="J226" s="90"/>
      <c r="K226" s="89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</row>
    <row r="227" spans="3:22" s="85" customFormat="1" ht="14.25">
      <c r="C227" s="90"/>
      <c r="D227" s="90"/>
      <c r="E227" s="90"/>
      <c r="F227" s="90"/>
      <c r="G227" s="90"/>
      <c r="H227" s="90"/>
      <c r="I227" s="90"/>
      <c r="J227" s="90"/>
      <c r="K227" s="89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</row>
    <row r="228" spans="3:22" s="85" customFormat="1" ht="14.25">
      <c r="C228" s="90"/>
      <c r="D228" s="90"/>
      <c r="E228" s="90"/>
      <c r="F228" s="90"/>
      <c r="G228" s="90"/>
      <c r="H228" s="90"/>
      <c r="I228" s="90"/>
      <c r="J228" s="90"/>
      <c r="K228" s="89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</row>
    <row r="229" spans="3:22" s="85" customFormat="1" ht="14.25">
      <c r="C229" s="90"/>
      <c r="D229" s="90"/>
      <c r="E229" s="90"/>
      <c r="F229" s="90"/>
      <c r="G229" s="90"/>
      <c r="H229" s="90"/>
      <c r="I229" s="90"/>
      <c r="J229" s="90"/>
      <c r="K229" s="89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</row>
    <row r="230" spans="3:22" s="85" customFormat="1" ht="14.25">
      <c r="C230" s="90"/>
      <c r="D230" s="90"/>
      <c r="E230" s="90"/>
      <c r="F230" s="90"/>
      <c r="G230" s="90"/>
      <c r="H230" s="90"/>
      <c r="I230" s="90"/>
      <c r="J230" s="90"/>
      <c r="K230" s="89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</row>
    <row r="231" spans="3:22" s="85" customFormat="1" ht="14.25">
      <c r="C231" s="90"/>
      <c r="D231" s="90"/>
      <c r="E231" s="90"/>
      <c r="F231" s="90"/>
      <c r="G231" s="90"/>
      <c r="H231" s="90"/>
      <c r="I231" s="90"/>
      <c r="J231" s="90"/>
      <c r="K231" s="89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</row>
    <row r="232" spans="3:22" s="85" customFormat="1" ht="14.25">
      <c r="C232" s="90"/>
      <c r="D232" s="90"/>
      <c r="E232" s="90"/>
      <c r="F232" s="90"/>
      <c r="G232" s="90"/>
      <c r="H232" s="90"/>
      <c r="I232" s="90"/>
      <c r="J232" s="90"/>
      <c r="K232" s="89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</row>
    <row r="233" spans="3:22" s="85" customFormat="1" ht="14.25">
      <c r="C233" s="90"/>
      <c r="D233" s="90"/>
      <c r="E233" s="90"/>
      <c r="F233" s="90"/>
      <c r="G233" s="90"/>
      <c r="H233" s="90"/>
      <c r="I233" s="90"/>
      <c r="J233" s="90"/>
      <c r="K233" s="89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</row>
    <row r="234" spans="3:22" s="85" customFormat="1" ht="14.25">
      <c r="C234" s="90"/>
      <c r="D234" s="90"/>
      <c r="E234" s="90"/>
      <c r="F234" s="90"/>
      <c r="G234" s="90"/>
      <c r="H234" s="90"/>
      <c r="I234" s="90"/>
      <c r="J234" s="90"/>
      <c r="K234" s="89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</row>
    <row r="235" spans="3:22" s="85" customFormat="1" ht="14.25">
      <c r="C235" s="90"/>
      <c r="D235" s="90"/>
      <c r="E235" s="90"/>
      <c r="F235" s="90"/>
      <c r="G235" s="90"/>
      <c r="H235" s="90"/>
      <c r="I235" s="90"/>
      <c r="J235" s="90"/>
      <c r="K235" s="89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</row>
    <row r="236" spans="3:22" s="85" customFormat="1" ht="14.25">
      <c r="C236" s="90"/>
      <c r="D236" s="90"/>
      <c r="E236" s="90"/>
      <c r="F236" s="90"/>
      <c r="G236" s="90"/>
      <c r="H236" s="90"/>
      <c r="I236" s="90"/>
      <c r="J236" s="90"/>
      <c r="K236" s="89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</row>
    <row r="237" spans="3:22" s="85" customFormat="1" ht="14.25">
      <c r="C237" s="90"/>
      <c r="D237" s="90"/>
      <c r="E237" s="90"/>
      <c r="F237" s="90"/>
      <c r="G237" s="90"/>
      <c r="H237" s="90"/>
      <c r="I237" s="90"/>
      <c r="J237" s="90"/>
      <c r="K237" s="89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</row>
    <row r="238" spans="3:22" s="85" customFormat="1" ht="14.25">
      <c r="C238" s="90"/>
      <c r="D238" s="90"/>
      <c r="E238" s="90"/>
      <c r="F238" s="90"/>
      <c r="G238" s="90"/>
      <c r="H238" s="90"/>
      <c r="I238" s="90"/>
      <c r="J238" s="90"/>
      <c r="K238" s="89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</row>
    <row r="239" spans="3:22" s="85" customFormat="1" ht="14.25">
      <c r="C239" s="90"/>
      <c r="D239" s="90"/>
      <c r="E239" s="90"/>
      <c r="F239" s="90"/>
      <c r="G239" s="90"/>
      <c r="H239" s="90"/>
      <c r="I239" s="90"/>
      <c r="J239" s="90"/>
      <c r="K239" s="89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</row>
    <row r="240" spans="3:22" s="85" customFormat="1" ht="14.25">
      <c r="C240" s="90"/>
      <c r="D240" s="90"/>
      <c r="E240" s="90"/>
      <c r="F240" s="90"/>
      <c r="G240" s="90"/>
      <c r="H240" s="90"/>
      <c r="I240" s="90"/>
      <c r="J240" s="90"/>
      <c r="K240" s="89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</row>
    <row r="241" spans="3:22" s="85" customFormat="1" ht="14.25">
      <c r="C241" s="90"/>
      <c r="D241" s="90"/>
      <c r="E241" s="90"/>
      <c r="F241" s="90"/>
      <c r="G241" s="90"/>
      <c r="H241" s="90"/>
      <c r="I241" s="90"/>
      <c r="J241" s="90"/>
      <c r="K241" s="89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</row>
    <row r="242" spans="3:22" s="85" customFormat="1" ht="14.25">
      <c r="C242" s="90"/>
      <c r="D242" s="90"/>
      <c r="E242" s="90"/>
      <c r="F242" s="90"/>
      <c r="G242" s="90"/>
      <c r="H242" s="90"/>
      <c r="I242" s="90"/>
      <c r="J242" s="90"/>
      <c r="K242" s="89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</row>
    <row r="243" spans="3:22" s="85" customFormat="1" ht="14.25">
      <c r="C243" s="90"/>
      <c r="D243" s="90"/>
      <c r="E243" s="90"/>
      <c r="F243" s="90"/>
      <c r="G243" s="90"/>
      <c r="H243" s="90"/>
      <c r="I243" s="90"/>
      <c r="J243" s="90"/>
      <c r="K243" s="89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</row>
    <row r="244" spans="3:22" s="85" customFormat="1" ht="14.25">
      <c r="C244" s="90"/>
      <c r="D244" s="90"/>
      <c r="E244" s="90"/>
      <c r="F244" s="90"/>
      <c r="G244" s="90"/>
      <c r="H244" s="90"/>
      <c r="I244" s="90"/>
      <c r="J244" s="90"/>
      <c r="K244" s="89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</row>
    <row r="245" spans="3:22" s="85" customFormat="1" ht="14.25">
      <c r="C245" s="90"/>
      <c r="D245" s="90"/>
      <c r="E245" s="90"/>
      <c r="F245" s="90"/>
      <c r="G245" s="90"/>
      <c r="H245" s="90"/>
      <c r="I245" s="90"/>
      <c r="J245" s="90"/>
      <c r="K245" s="89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</row>
    <row r="246" spans="3:22" s="85" customFormat="1" ht="14.25">
      <c r="C246" s="90"/>
      <c r="D246" s="90"/>
      <c r="E246" s="90"/>
      <c r="F246" s="90"/>
      <c r="G246" s="90"/>
      <c r="H246" s="90"/>
      <c r="I246" s="90"/>
      <c r="J246" s="90"/>
      <c r="K246" s="89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</row>
    <row r="247" spans="3:22" s="85" customFormat="1" ht="14.25">
      <c r="C247" s="90"/>
      <c r="D247" s="90"/>
      <c r="E247" s="90"/>
      <c r="F247" s="90"/>
      <c r="G247" s="90"/>
      <c r="H247" s="90"/>
      <c r="I247" s="90"/>
      <c r="J247" s="90"/>
      <c r="K247" s="89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</row>
    <row r="248" spans="3:22" s="85" customFormat="1" ht="14.25">
      <c r="C248" s="90"/>
      <c r="D248" s="90"/>
      <c r="E248" s="90"/>
      <c r="F248" s="90"/>
      <c r="G248" s="90"/>
      <c r="H248" s="90"/>
      <c r="I248" s="90"/>
      <c r="J248" s="90"/>
      <c r="K248" s="89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</row>
    <row r="249" spans="3:22" s="85" customFormat="1" ht="14.25">
      <c r="C249" s="90"/>
      <c r="D249" s="90"/>
      <c r="E249" s="90"/>
      <c r="F249" s="90"/>
      <c r="G249" s="90"/>
      <c r="H249" s="90"/>
      <c r="I249" s="90"/>
      <c r="J249" s="90"/>
      <c r="K249" s="89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</row>
    <row r="250" spans="3:22" s="85" customFormat="1" ht="14.25">
      <c r="C250" s="90"/>
      <c r="D250" s="90"/>
      <c r="E250" s="90"/>
      <c r="F250" s="90"/>
      <c r="G250" s="90"/>
      <c r="H250" s="90"/>
      <c r="I250" s="90"/>
      <c r="J250" s="90"/>
      <c r="K250" s="89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</row>
    <row r="251" spans="3:22" s="85" customFormat="1" ht="14.25">
      <c r="C251" s="90"/>
      <c r="D251" s="90"/>
      <c r="E251" s="90"/>
      <c r="F251" s="90"/>
      <c r="G251" s="90"/>
      <c r="H251" s="90"/>
      <c r="I251" s="90"/>
      <c r="J251" s="90"/>
      <c r="K251" s="89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</row>
    <row r="252" spans="3:22" s="85" customFormat="1" ht="14.25">
      <c r="C252" s="90"/>
      <c r="D252" s="90"/>
      <c r="E252" s="90"/>
      <c r="F252" s="90"/>
      <c r="G252" s="90"/>
      <c r="H252" s="90"/>
      <c r="I252" s="90"/>
      <c r="J252" s="90"/>
      <c r="K252" s="89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</row>
    <row r="253" spans="3:22" s="85" customFormat="1" ht="14.25">
      <c r="C253" s="90"/>
      <c r="D253" s="90"/>
      <c r="E253" s="90"/>
      <c r="F253" s="90"/>
      <c r="G253" s="90"/>
      <c r="H253" s="90"/>
      <c r="I253" s="90"/>
      <c r="J253" s="90"/>
      <c r="K253" s="89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</row>
    <row r="254" spans="3:22" s="85" customFormat="1" ht="14.25">
      <c r="C254" s="90"/>
      <c r="D254" s="90"/>
      <c r="E254" s="90"/>
      <c r="F254" s="90"/>
      <c r="G254" s="90"/>
      <c r="H254" s="90"/>
      <c r="I254" s="90"/>
      <c r="J254" s="90"/>
      <c r="K254" s="89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</row>
    <row r="255" spans="3:22" s="85" customFormat="1" ht="14.25">
      <c r="C255" s="90"/>
      <c r="D255" s="90"/>
      <c r="E255" s="90"/>
      <c r="F255" s="90"/>
      <c r="G255" s="90"/>
      <c r="H255" s="90"/>
      <c r="I255" s="90"/>
      <c r="J255" s="90"/>
      <c r="K255" s="89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</row>
    <row r="256" spans="3:22" s="85" customFormat="1" ht="14.25">
      <c r="C256" s="90"/>
      <c r="D256" s="90"/>
      <c r="E256" s="90"/>
      <c r="F256" s="90"/>
      <c r="G256" s="90"/>
      <c r="H256" s="90"/>
      <c r="I256" s="90"/>
      <c r="J256" s="90"/>
      <c r="K256" s="89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</row>
    <row r="257" spans="3:22" s="85" customFormat="1" ht="14.25">
      <c r="C257" s="90"/>
      <c r="D257" s="90"/>
      <c r="E257" s="90"/>
      <c r="F257" s="90"/>
      <c r="G257" s="90"/>
      <c r="H257" s="90"/>
      <c r="I257" s="90"/>
      <c r="J257" s="90"/>
      <c r="K257" s="89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</row>
    <row r="258" spans="3:22" s="85" customFormat="1" ht="14.25">
      <c r="C258" s="90"/>
      <c r="D258" s="90"/>
      <c r="E258" s="90"/>
      <c r="F258" s="90"/>
      <c r="G258" s="90"/>
      <c r="H258" s="90"/>
      <c r="I258" s="90"/>
      <c r="J258" s="90"/>
      <c r="K258" s="89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</row>
    <row r="259" spans="3:22" s="85" customFormat="1" ht="14.25">
      <c r="C259" s="90"/>
      <c r="D259" s="90"/>
      <c r="E259" s="90"/>
      <c r="F259" s="90"/>
      <c r="G259" s="90"/>
      <c r="H259" s="90"/>
      <c r="I259" s="90"/>
      <c r="J259" s="90"/>
      <c r="K259" s="89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</row>
    <row r="260" spans="3:22" s="85" customFormat="1" ht="14.25">
      <c r="C260" s="90"/>
      <c r="D260" s="90"/>
      <c r="E260" s="90"/>
      <c r="F260" s="90"/>
      <c r="G260" s="90"/>
      <c r="H260" s="90"/>
      <c r="I260" s="90"/>
      <c r="J260" s="90"/>
      <c r="K260" s="89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</row>
    <row r="261" spans="3:22" s="85" customFormat="1" ht="14.25">
      <c r="C261" s="90"/>
      <c r="D261" s="90"/>
      <c r="E261" s="90"/>
      <c r="F261" s="90"/>
      <c r="G261" s="90"/>
      <c r="H261" s="90"/>
      <c r="I261" s="90"/>
      <c r="J261" s="90"/>
      <c r="K261" s="89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</row>
    <row r="262" spans="3:22" s="85" customFormat="1" ht="14.25">
      <c r="C262" s="90"/>
      <c r="D262" s="90"/>
      <c r="E262" s="90"/>
      <c r="F262" s="90"/>
      <c r="G262" s="90"/>
      <c r="H262" s="90"/>
      <c r="I262" s="90"/>
      <c r="J262" s="90"/>
      <c r="K262" s="89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</row>
    <row r="263" spans="3:22" s="85" customFormat="1" ht="14.25">
      <c r="C263" s="90"/>
      <c r="D263" s="90"/>
      <c r="E263" s="90"/>
      <c r="F263" s="90"/>
      <c r="G263" s="90"/>
      <c r="H263" s="90"/>
      <c r="I263" s="90"/>
      <c r="J263" s="90"/>
      <c r="K263" s="89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</row>
    <row r="264" spans="3:22" s="85" customFormat="1" ht="14.25">
      <c r="C264" s="90"/>
      <c r="D264" s="90"/>
      <c r="E264" s="90"/>
      <c r="F264" s="90"/>
      <c r="G264" s="90"/>
      <c r="H264" s="90"/>
      <c r="I264" s="90"/>
      <c r="J264" s="90"/>
      <c r="K264" s="89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</row>
    <row r="265" spans="3:22" s="85" customFormat="1" ht="14.25">
      <c r="C265" s="90"/>
      <c r="D265" s="90"/>
      <c r="E265" s="90"/>
      <c r="F265" s="90"/>
      <c r="G265" s="90"/>
      <c r="H265" s="90"/>
      <c r="I265" s="90"/>
      <c r="J265" s="90"/>
      <c r="K265" s="89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</row>
    <row r="266" spans="3:22" s="85" customFormat="1" ht="14.25">
      <c r="C266" s="90"/>
      <c r="D266" s="90"/>
      <c r="E266" s="90"/>
      <c r="F266" s="90"/>
      <c r="G266" s="90"/>
      <c r="H266" s="90"/>
      <c r="I266" s="90"/>
      <c r="J266" s="90"/>
      <c r="K266" s="89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</row>
    <row r="267" spans="3:22" s="85" customFormat="1" ht="14.25">
      <c r="C267" s="90"/>
      <c r="D267" s="90"/>
      <c r="E267" s="90"/>
      <c r="F267" s="90"/>
      <c r="G267" s="90"/>
      <c r="H267" s="90"/>
      <c r="I267" s="90"/>
      <c r="J267" s="90"/>
      <c r="K267" s="89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</row>
    <row r="268" spans="3:22" s="85" customFormat="1" ht="14.25">
      <c r="C268" s="90"/>
      <c r="D268" s="90"/>
      <c r="E268" s="90"/>
      <c r="F268" s="90"/>
      <c r="G268" s="90"/>
      <c r="H268" s="90"/>
      <c r="I268" s="90"/>
      <c r="J268" s="90"/>
      <c r="K268" s="89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</row>
    <row r="269" spans="3:22" s="85" customFormat="1" ht="14.25">
      <c r="C269" s="90"/>
      <c r="D269" s="90"/>
      <c r="E269" s="90"/>
      <c r="F269" s="90"/>
      <c r="G269" s="90"/>
      <c r="H269" s="90"/>
      <c r="I269" s="90"/>
      <c r="J269" s="90"/>
      <c r="K269" s="89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</row>
    <row r="270" spans="3:22" s="85" customFormat="1" ht="14.25">
      <c r="C270" s="90"/>
      <c r="D270" s="90"/>
      <c r="E270" s="90"/>
      <c r="F270" s="90"/>
      <c r="G270" s="90"/>
      <c r="H270" s="90"/>
      <c r="I270" s="90"/>
      <c r="J270" s="90"/>
      <c r="K270" s="89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</row>
    <row r="271" spans="3:22" s="85" customFormat="1" ht="14.25">
      <c r="C271" s="90"/>
      <c r="D271" s="90"/>
      <c r="E271" s="90"/>
      <c r="F271" s="90"/>
      <c r="G271" s="90"/>
      <c r="H271" s="90"/>
      <c r="I271" s="90"/>
      <c r="J271" s="90"/>
      <c r="K271" s="89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</row>
    <row r="272" spans="3:22" s="85" customFormat="1" ht="14.25">
      <c r="C272" s="90"/>
      <c r="D272" s="90"/>
      <c r="E272" s="90"/>
      <c r="F272" s="90"/>
      <c r="G272" s="90"/>
      <c r="H272" s="90"/>
      <c r="I272" s="90"/>
      <c r="J272" s="90"/>
      <c r="K272" s="89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</row>
    <row r="273" spans="3:22" s="85" customFormat="1" ht="14.25">
      <c r="C273" s="90"/>
      <c r="D273" s="90"/>
      <c r="E273" s="90"/>
      <c r="F273" s="90"/>
      <c r="G273" s="90"/>
      <c r="H273" s="90"/>
      <c r="I273" s="90"/>
      <c r="J273" s="90"/>
      <c r="K273" s="89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</row>
    <row r="274" spans="3:22" s="85" customFormat="1" ht="14.25">
      <c r="C274" s="90"/>
      <c r="D274" s="90"/>
      <c r="E274" s="90"/>
      <c r="F274" s="90"/>
      <c r="G274" s="90"/>
      <c r="H274" s="90"/>
      <c r="I274" s="90"/>
      <c r="J274" s="90"/>
      <c r="K274" s="89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</row>
    <row r="275" spans="3:22" s="85" customFormat="1" ht="14.25">
      <c r="C275" s="90"/>
      <c r="D275" s="90"/>
      <c r="E275" s="90"/>
      <c r="F275" s="90"/>
      <c r="G275" s="90"/>
      <c r="H275" s="90"/>
      <c r="I275" s="90"/>
      <c r="J275" s="90"/>
      <c r="K275" s="89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</row>
    <row r="276" spans="3:22" s="85" customFormat="1" ht="14.25">
      <c r="C276" s="90"/>
      <c r="D276" s="90"/>
      <c r="E276" s="90"/>
      <c r="F276" s="90"/>
      <c r="G276" s="90"/>
      <c r="H276" s="90"/>
      <c r="I276" s="90"/>
      <c r="J276" s="90"/>
      <c r="K276" s="89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</row>
    <row r="277" spans="3:22" s="85" customFormat="1" ht="14.25">
      <c r="C277" s="90"/>
      <c r="D277" s="90"/>
      <c r="E277" s="90"/>
      <c r="F277" s="90"/>
      <c r="G277" s="90"/>
      <c r="H277" s="90"/>
      <c r="I277" s="90"/>
      <c r="J277" s="90"/>
      <c r="K277" s="89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</row>
    <row r="278" spans="3:22" s="85" customFormat="1" ht="14.25">
      <c r="C278" s="90"/>
      <c r="D278" s="90"/>
      <c r="E278" s="90"/>
      <c r="F278" s="90"/>
      <c r="G278" s="90"/>
      <c r="H278" s="90"/>
      <c r="I278" s="90"/>
      <c r="J278" s="90"/>
      <c r="K278" s="89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</row>
    <row r="279" spans="3:22" s="85" customFormat="1" ht="14.25">
      <c r="C279" s="90"/>
      <c r="D279" s="90"/>
      <c r="E279" s="90"/>
      <c r="F279" s="90"/>
      <c r="G279" s="90"/>
      <c r="H279" s="90"/>
      <c r="I279" s="90"/>
      <c r="J279" s="90"/>
      <c r="K279" s="89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</row>
    <row r="280" spans="3:22" s="85" customFormat="1" ht="14.25">
      <c r="C280" s="90"/>
      <c r="D280" s="90"/>
      <c r="E280" s="90"/>
      <c r="F280" s="90"/>
      <c r="G280" s="90"/>
      <c r="H280" s="90"/>
      <c r="I280" s="90"/>
      <c r="J280" s="90"/>
      <c r="K280" s="89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</row>
    <row r="281" spans="3:22" s="85" customFormat="1" ht="14.25">
      <c r="C281" s="90"/>
      <c r="D281" s="90"/>
      <c r="E281" s="90"/>
      <c r="F281" s="90"/>
      <c r="G281" s="90"/>
      <c r="H281" s="90"/>
      <c r="I281" s="90"/>
      <c r="J281" s="90"/>
      <c r="K281" s="89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</row>
    <row r="282" spans="3:22" s="85" customFormat="1" ht="14.25">
      <c r="C282" s="90"/>
      <c r="D282" s="90"/>
      <c r="E282" s="90"/>
      <c r="F282" s="90"/>
      <c r="G282" s="90"/>
      <c r="H282" s="90"/>
      <c r="I282" s="90"/>
      <c r="J282" s="90"/>
      <c r="K282" s="89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</row>
    <row r="283" spans="3:22" s="85" customFormat="1" ht="14.25">
      <c r="C283" s="90"/>
      <c r="D283" s="90"/>
      <c r="E283" s="90"/>
      <c r="F283" s="90"/>
      <c r="G283" s="90"/>
      <c r="H283" s="90"/>
      <c r="I283" s="90"/>
      <c r="J283" s="90"/>
      <c r="K283" s="89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</row>
    <row r="284" spans="3:22" s="85" customFormat="1" ht="14.25">
      <c r="C284" s="90"/>
      <c r="D284" s="90"/>
      <c r="E284" s="90"/>
      <c r="F284" s="90"/>
      <c r="G284" s="90"/>
      <c r="H284" s="90"/>
      <c r="I284" s="90"/>
      <c r="J284" s="90"/>
      <c r="K284" s="89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</row>
    <row r="285" spans="3:22" s="85" customFormat="1" ht="14.25">
      <c r="C285" s="90"/>
      <c r="D285" s="90"/>
      <c r="E285" s="90"/>
      <c r="F285" s="90"/>
      <c r="G285" s="90"/>
      <c r="H285" s="90"/>
      <c r="I285" s="90"/>
      <c r="J285" s="90"/>
      <c r="K285" s="89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</row>
    <row r="286" spans="3:22" s="85" customFormat="1" ht="14.25">
      <c r="C286" s="90"/>
      <c r="D286" s="90"/>
      <c r="E286" s="90"/>
      <c r="F286" s="90"/>
      <c r="G286" s="90"/>
      <c r="H286" s="90"/>
      <c r="I286" s="90"/>
      <c r="J286" s="90"/>
      <c r="K286" s="89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</row>
    <row r="287" spans="3:22" s="85" customFormat="1" ht="14.25">
      <c r="C287" s="90"/>
      <c r="D287" s="90"/>
      <c r="E287" s="90"/>
      <c r="F287" s="90"/>
      <c r="G287" s="90"/>
      <c r="H287" s="90"/>
      <c r="I287" s="90"/>
      <c r="J287" s="90"/>
      <c r="K287" s="89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</row>
    <row r="288" spans="3:22" s="85" customFormat="1" ht="14.25">
      <c r="C288" s="90"/>
      <c r="D288" s="90"/>
      <c r="E288" s="90"/>
      <c r="F288" s="90"/>
      <c r="G288" s="90"/>
      <c r="H288" s="90"/>
      <c r="I288" s="90"/>
      <c r="J288" s="90"/>
      <c r="K288" s="89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</row>
    <row r="289" spans="3:22" s="85" customFormat="1" ht="14.25">
      <c r="C289" s="90"/>
      <c r="D289" s="90"/>
      <c r="E289" s="90"/>
      <c r="F289" s="90"/>
      <c r="G289" s="90"/>
      <c r="H289" s="90"/>
      <c r="I289" s="90"/>
      <c r="J289" s="90"/>
      <c r="K289" s="89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</row>
    <row r="290" spans="3:22" s="85" customFormat="1" ht="14.25">
      <c r="C290" s="90"/>
      <c r="D290" s="90"/>
      <c r="E290" s="90"/>
      <c r="F290" s="90"/>
      <c r="G290" s="90"/>
      <c r="H290" s="90"/>
      <c r="I290" s="90"/>
      <c r="J290" s="90"/>
      <c r="K290" s="89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</row>
    <row r="291" spans="3:22" s="85" customFormat="1" ht="14.25">
      <c r="C291" s="90"/>
      <c r="D291" s="90"/>
      <c r="E291" s="90"/>
      <c r="F291" s="90"/>
      <c r="G291" s="90"/>
      <c r="H291" s="90"/>
      <c r="I291" s="90"/>
      <c r="J291" s="90"/>
      <c r="K291" s="89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</row>
    <row r="292" spans="3:22" s="85" customFormat="1" ht="14.25">
      <c r="C292" s="90"/>
      <c r="D292" s="90"/>
      <c r="E292" s="90"/>
      <c r="F292" s="90"/>
      <c r="G292" s="90"/>
      <c r="H292" s="90"/>
      <c r="I292" s="90"/>
      <c r="J292" s="90"/>
      <c r="K292" s="89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</row>
    <row r="293" spans="3:22" s="85" customFormat="1" ht="14.25">
      <c r="C293" s="90"/>
      <c r="D293" s="90"/>
      <c r="E293" s="90"/>
      <c r="F293" s="90"/>
      <c r="G293" s="90"/>
      <c r="H293" s="90"/>
      <c r="I293" s="90"/>
      <c r="J293" s="90"/>
      <c r="K293" s="89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</row>
    <row r="294" spans="3:22" s="85" customFormat="1" ht="14.25">
      <c r="C294" s="90"/>
      <c r="D294" s="90"/>
      <c r="E294" s="90"/>
      <c r="F294" s="90"/>
      <c r="G294" s="90"/>
      <c r="H294" s="90"/>
      <c r="I294" s="90"/>
      <c r="J294" s="90"/>
      <c r="K294" s="89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</row>
    <row r="295" spans="3:22" s="85" customFormat="1" ht="14.25">
      <c r="C295" s="90"/>
      <c r="D295" s="90"/>
      <c r="E295" s="90"/>
      <c r="F295" s="90"/>
      <c r="G295" s="90"/>
      <c r="H295" s="90"/>
      <c r="I295" s="90"/>
      <c r="J295" s="90"/>
      <c r="K295" s="89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</row>
    <row r="296" spans="3:22" s="85" customFormat="1" ht="14.25">
      <c r="C296" s="90"/>
      <c r="D296" s="90"/>
      <c r="E296" s="90"/>
      <c r="F296" s="90"/>
      <c r="G296" s="90"/>
      <c r="H296" s="90"/>
      <c r="I296" s="90"/>
      <c r="J296" s="90"/>
      <c r="K296" s="89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</row>
    <row r="297" spans="3:22" s="85" customFormat="1" ht="14.25">
      <c r="C297" s="90"/>
      <c r="D297" s="90"/>
      <c r="E297" s="90"/>
      <c r="F297" s="90"/>
      <c r="G297" s="90"/>
      <c r="H297" s="90"/>
      <c r="I297" s="90"/>
      <c r="J297" s="90"/>
      <c r="K297" s="89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</row>
    <row r="298" spans="3:22" s="85" customFormat="1" ht="14.25">
      <c r="C298" s="90"/>
      <c r="D298" s="90"/>
      <c r="E298" s="90"/>
      <c r="F298" s="90"/>
      <c r="G298" s="90"/>
      <c r="H298" s="90"/>
      <c r="I298" s="90"/>
      <c r="J298" s="90"/>
      <c r="K298" s="89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</row>
    <row r="299" spans="3:22" s="85" customFormat="1" ht="14.25">
      <c r="C299" s="90"/>
      <c r="D299" s="90"/>
      <c r="E299" s="90"/>
      <c r="F299" s="90"/>
      <c r="G299" s="90"/>
      <c r="H299" s="90"/>
      <c r="I299" s="90"/>
      <c r="J299" s="90"/>
      <c r="K299" s="89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</row>
    <row r="300" spans="3:22" s="85" customFormat="1" ht="14.25">
      <c r="C300" s="90"/>
      <c r="D300" s="90"/>
      <c r="E300" s="90"/>
      <c r="F300" s="90"/>
      <c r="G300" s="90"/>
      <c r="H300" s="90"/>
      <c r="I300" s="90"/>
      <c r="J300" s="90"/>
      <c r="K300" s="89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</row>
    <row r="301" spans="3:22" s="85" customFormat="1" ht="14.25">
      <c r="C301" s="90"/>
      <c r="D301" s="90"/>
      <c r="E301" s="90"/>
      <c r="F301" s="90"/>
      <c r="G301" s="90"/>
      <c r="H301" s="90"/>
      <c r="I301" s="90"/>
      <c r="J301" s="90"/>
      <c r="K301" s="89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</row>
    <row r="302" spans="3:22" s="85" customFormat="1" ht="14.25">
      <c r="C302" s="90"/>
      <c r="D302" s="90"/>
      <c r="E302" s="90"/>
      <c r="F302" s="90"/>
      <c r="G302" s="90"/>
      <c r="H302" s="90"/>
      <c r="I302" s="90"/>
      <c r="J302" s="90"/>
      <c r="K302" s="89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</row>
    <row r="303" spans="3:22" s="85" customFormat="1" ht="14.25">
      <c r="C303" s="90"/>
      <c r="D303" s="90"/>
      <c r="E303" s="90"/>
      <c r="F303" s="90"/>
      <c r="G303" s="90"/>
      <c r="H303" s="90"/>
      <c r="I303" s="90"/>
      <c r="J303" s="90"/>
      <c r="K303" s="89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</row>
    <row r="304" spans="3:22" s="85" customFormat="1" ht="14.25">
      <c r="C304" s="90"/>
      <c r="D304" s="90"/>
      <c r="E304" s="90"/>
      <c r="F304" s="90"/>
      <c r="G304" s="90"/>
      <c r="H304" s="90"/>
      <c r="I304" s="90"/>
      <c r="J304" s="90"/>
      <c r="K304" s="89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</row>
    <row r="305" spans="3:22" s="85" customFormat="1" ht="14.25">
      <c r="C305" s="90"/>
      <c r="D305" s="90"/>
      <c r="E305" s="90"/>
      <c r="F305" s="90"/>
      <c r="G305" s="90"/>
      <c r="H305" s="90"/>
      <c r="I305" s="90"/>
      <c r="J305" s="90"/>
      <c r="K305" s="89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</row>
    <row r="306" spans="3:22" s="85" customFormat="1" ht="14.25">
      <c r="C306" s="90"/>
      <c r="D306" s="90"/>
      <c r="E306" s="90"/>
      <c r="F306" s="90"/>
      <c r="G306" s="90"/>
      <c r="H306" s="90"/>
      <c r="I306" s="90"/>
      <c r="J306" s="90"/>
      <c r="K306" s="89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</row>
    <row r="307" spans="3:22" s="85" customFormat="1" ht="14.25">
      <c r="C307" s="90"/>
      <c r="D307" s="90"/>
      <c r="E307" s="90"/>
      <c r="F307" s="90"/>
      <c r="G307" s="90"/>
      <c r="H307" s="90"/>
      <c r="I307" s="90"/>
      <c r="J307" s="90"/>
      <c r="K307" s="89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</row>
    <row r="308" spans="3:22" s="85" customFormat="1" ht="14.25">
      <c r="C308" s="90"/>
      <c r="D308" s="90"/>
      <c r="E308" s="90"/>
      <c r="F308" s="90"/>
      <c r="G308" s="90"/>
      <c r="H308" s="90"/>
      <c r="I308" s="90"/>
      <c r="J308" s="90"/>
      <c r="K308" s="89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</row>
    <row r="309" spans="3:22" s="85" customFormat="1" ht="14.25">
      <c r="C309" s="90"/>
      <c r="D309" s="90"/>
      <c r="E309" s="90"/>
      <c r="F309" s="90"/>
      <c r="G309" s="90"/>
      <c r="H309" s="90"/>
      <c r="I309" s="90"/>
      <c r="J309" s="90"/>
      <c r="K309" s="89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</row>
    <row r="325" ht="14.25">
      <c r="K325" s="79" t="s">
        <v>15</v>
      </c>
    </row>
    <row r="326" ht="14.25">
      <c r="K326" s="79"/>
    </row>
    <row r="327" ht="14.25">
      <c r="K327" s="79" t="s">
        <v>16</v>
      </c>
    </row>
    <row r="367" ht="14.25">
      <c r="A367" s="41" t="s">
        <v>15</v>
      </c>
    </row>
    <row r="368" ht="14.25">
      <c r="A368" s="41"/>
    </row>
    <row r="369" ht="14.25">
      <c r="A369" s="41" t="s">
        <v>16</v>
      </c>
    </row>
  </sheetData>
  <sheetProtection password="8EB3" sheet="1" objects="1" scenarios="1" selectLockedCells="1"/>
  <mergeCells count="7">
    <mergeCell ref="A26:B26"/>
    <mergeCell ref="A4:B4"/>
    <mergeCell ref="K28:K29"/>
    <mergeCell ref="C28:C29"/>
    <mergeCell ref="J27:J29"/>
    <mergeCell ref="A28:B29"/>
    <mergeCell ref="A27:C27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5"/>
  <cols>
    <col min="1" max="1" width="2.57421875" style="93" customWidth="1"/>
    <col min="2" max="2" width="28.00390625" style="93" customWidth="1"/>
    <col min="3" max="3" width="8.00390625" style="93" customWidth="1"/>
    <col min="4" max="4" width="7.421875" style="93" bestFit="1" customWidth="1"/>
    <col min="5" max="5" width="6.8515625" style="93" bestFit="1" customWidth="1"/>
    <col min="6" max="6" width="5.7109375" style="93" bestFit="1" customWidth="1"/>
    <col min="7" max="7" width="6.8515625" style="93" bestFit="1" customWidth="1"/>
    <col min="8" max="8" width="6.140625" style="93" customWidth="1"/>
    <col min="9" max="9" width="8.140625" style="93" bestFit="1" customWidth="1"/>
    <col min="10" max="16384" width="11.421875" style="93" customWidth="1"/>
  </cols>
  <sheetData>
    <row r="1" spans="1:9" ht="15.75">
      <c r="A1" s="92" t="str">
        <f>Completar!A25</f>
        <v>Contenido de la ración</v>
      </c>
      <c r="I1" s="112" t="s">
        <v>15</v>
      </c>
    </row>
    <row r="2" spans="1:9" ht="11.25" customHeight="1">
      <c r="A2" s="94"/>
      <c r="B2" s="95" t="str">
        <f>Completar!A26</f>
        <v>Alimento</v>
      </c>
      <c r="C2" s="96" t="s">
        <v>10</v>
      </c>
      <c r="D2" s="96" t="str">
        <f>Completar!E26</f>
        <v>Proteínas</v>
      </c>
      <c r="E2" s="96" t="str">
        <f>Completar!F26</f>
        <v>Hidratos</v>
      </c>
      <c r="F2" s="96" t="s">
        <v>11</v>
      </c>
      <c r="G2" s="96" t="str">
        <f>Completar!H26</f>
        <v>Glúcidos</v>
      </c>
      <c r="H2" s="96" t="str">
        <f>Completar!I26</f>
        <v>Sal</v>
      </c>
      <c r="I2" s="96" t="s">
        <v>14</v>
      </c>
    </row>
    <row r="3" spans="1:9" ht="9.75" customHeight="1">
      <c r="A3" s="97"/>
      <c r="B3" s="98" t="s">
        <v>9</v>
      </c>
      <c r="C3" s="99">
        <f aca="true" t="shared" si="0" ref="C3:H3">SUM(C4:C23)</f>
        <v>150</v>
      </c>
      <c r="D3" s="99">
        <f t="shared" si="0"/>
        <v>150</v>
      </c>
      <c r="E3" s="99">
        <f t="shared" si="0"/>
        <v>150</v>
      </c>
      <c r="F3" s="99">
        <f t="shared" si="0"/>
        <v>150</v>
      </c>
      <c r="G3" s="99">
        <f t="shared" si="0"/>
        <v>150</v>
      </c>
      <c r="H3" s="99">
        <f t="shared" si="0"/>
        <v>150</v>
      </c>
      <c r="I3" s="100"/>
    </row>
    <row r="4" spans="1:9" s="105" customFormat="1" ht="10.5" customHeight="1">
      <c r="A4" s="101">
        <f>Completar!A30</f>
        <v>1</v>
      </c>
      <c r="B4" s="101" t="str">
        <f>Completar!B30</f>
        <v>Ejemplo de alimento (borrar)</v>
      </c>
      <c r="C4" s="102">
        <f>Completar!D30</f>
        <v>150</v>
      </c>
      <c r="D4" s="103">
        <f>Completar!E30</f>
        <v>150</v>
      </c>
      <c r="E4" s="103">
        <f>Completar!F30</f>
        <v>150</v>
      </c>
      <c r="F4" s="103">
        <f>Completar!G30</f>
        <v>150</v>
      </c>
      <c r="G4" s="103">
        <f>Completar!H30</f>
        <v>150</v>
      </c>
      <c r="H4" s="103">
        <f>Completar!I30</f>
        <v>150</v>
      </c>
      <c r="I4" s="104">
        <f>Completar!J30</f>
        <v>43466</v>
      </c>
    </row>
    <row r="5" spans="1:9" s="105" customFormat="1" ht="10.5" customHeight="1">
      <c r="A5" s="106">
        <f>Completar!A31</f>
        <v>2</v>
      </c>
      <c r="B5" s="106">
        <f>Completar!B31</f>
        <v>0</v>
      </c>
      <c r="C5" s="107">
        <f>Completar!D31</f>
        <v>0</v>
      </c>
      <c r="D5" s="108">
        <f>Completar!E31</f>
        <v>0</v>
      </c>
      <c r="E5" s="108">
        <f>Completar!F31</f>
        <v>0</v>
      </c>
      <c r="F5" s="108">
        <f>Completar!G31</f>
        <v>0</v>
      </c>
      <c r="G5" s="108">
        <f>Completar!H31</f>
        <v>0</v>
      </c>
      <c r="H5" s="108">
        <f>Completar!I31</f>
        <v>0</v>
      </c>
      <c r="I5" s="109">
        <f>Completar!J31</f>
        <v>0</v>
      </c>
    </row>
    <row r="6" spans="1:9" s="105" customFormat="1" ht="10.5" customHeight="1">
      <c r="A6" s="106">
        <f>Completar!A32</f>
        <v>3</v>
      </c>
      <c r="B6" s="106">
        <f>Completar!B32</f>
        <v>0</v>
      </c>
      <c r="C6" s="107">
        <f>Completar!D32</f>
        <v>0</v>
      </c>
      <c r="D6" s="108">
        <f>Completar!E32</f>
        <v>0</v>
      </c>
      <c r="E6" s="108">
        <f>Completar!F32</f>
        <v>0</v>
      </c>
      <c r="F6" s="108">
        <f>Completar!G32</f>
        <v>0</v>
      </c>
      <c r="G6" s="108">
        <f>Completar!H32</f>
        <v>0</v>
      </c>
      <c r="H6" s="108">
        <f>Completar!I32</f>
        <v>0</v>
      </c>
      <c r="I6" s="109">
        <f>Completar!J32</f>
        <v>0</v>
      </c>
    </row>
    <row r="7" spans="1:9" s="105" customFormat="1" ht="10.5" customHeight="1">
      <c r="A7" s="106">
        <f>Completar!A33</f>
        <v>4</v>
      </c>
      <c r="B7" s="106">
        <f>Completar!B33</f>
        <v>0</v>
      </c>
      <c r="C7" s="107">
        <f>Completar!D33</f>
        <v>0</v>
      </c>
      <c r="D7" s="108">
        <f>Completar!E33</f>
        <v>0</v>
      </c>
      <c r="E7" s="108">
        <f>Completar!F33</f>
        <v>0</v>
      </c>
      <c r="F7" s="108">
        <f>Completar!G33</f>
        <v>0</v>
      </c>
      <c r="G7" s="108">
        <f>Completar!H33</f>
        <v>0</v>
      </c>
      <c r="H7" s="108">
        <f>Completar!I33</f>
        <v>0</v>
      </c>
      <c r="I7" s="109">
        <f>Completar!J33</f>
        <v>0</v>
      </c>
    </row>
    <row r="8" spans="1:9" s="105" customFormat="1" ht="10.5" customHeight="1">
      <c r="A8" s="106">
        <f>Completar!A34</f>
        <v>5</v>
      </c>
      <c r="B8" s="106">
        <f>Completar!B34</f>
        <v>0</v>
      </c>
      <c r="C8" s="107">
        <f>Completar!D34</f>
        <v>0</v>
      </c>
      <c r="D8" s="108">
        <f>Completar!E34</f>
        <v>0</v>
      </c>
      <c r="E8" s="108">
        <f>Completar!F34</f>
        <v>0</v>
      </c>
      <c r="F8" s="108">
        <f>Completar!G34</f>
        <v>0</v>
      </c>
      <c r="G8" s="108">
        <f>Completar!H34</f>
        <v>0</v>
      </c>
      <c r="H8" s="108">
        <f>Completar!I34</f>
        <v>0</v>
      </c>
      <c r="I8" s="109">
        <f>Completar!J34</f>
        <v>0</v>
      </c>
    </row>
    <row r="9" spans="1:9" s="105" customFormat="1" ht="10.5" customHeight="1">
      <c r="A9" s="106">
        <f>Completar!A35</f>
        <v>6</v>
      </c>
      <c r="B9" s="106">
        <f>Completar!B35</f>
        <v>0</v>
      </c>
      <c r="C9" s="107">
        <f>Completar!D35</f>
        <v>0</v>
      </c>
      <c r="D9" s="108">
        <f>Completar!E35</f>
        <v>0</v>
      </c>
      <c r="E9" s="108">
        <f>Completar!F35</f>
        <v>0</v>
      </c>
      <c r="F9" s="108">
        <f>Completar!G35</f>
        <v>0</v>
      </c>
      <c r="G9" s="108">
        <f>Completar!H35</f>
        <v>0</v>
      </c>
      <c r="H9" s="108">
        <f>Completar!I35</f>
        <v>0</v>
      </c>
      <c r="I9" s="109">
        <f>Completar!J35</f>
        <v>0</v>
      </c>
    </row>
    <row r="10" spans="1:9" s="105" customFormat="1" ht="10.5" customHeight="1">
      <c r="A10" s="106">
        <f>Completar!A36</f>
        <v>7</v>
      </c>
      <c r="B10" s="106">
        <f>Completar!B36</f>
        <v>0</v>
      </c>
      <c r="C10" s="107">
        <f>Completar!D36</f>
        <v>0</v>
      </c>
      <c r="D10" s="108">
        <f>Completar!E36</f>
        <v>0</v>
      </c>
      <c r="E10" s="108">
        <f>Completar!F36</f>
        <v>0</v>
      </c>
      <c r="F10" s="108">
        <f>Completar!G36</f>
        <v>0</v>
      </c>
      <c r="G10" s="108">
        <f>Completar!H36</f>
        <v>0</v>
      </c>
      <c r="H10" s="108">
        <f>Completar!I36</f>
        <v>0</v>
      </c>
      <c r="I10" s="109">
        <f>Completar!J36</f>
        <v>0</v>
      </c>
    </row>
    <row r="11" spans="1:9" s="105" customFormat="1" ht="10.5" customHeight="1">
      <c r="A11" s="106">
        <f>Completar!A37</f>
        <v>8</v>
      </c>
      <c r="B11" s="106">
        <f>Completar!B37</f>
        <v>0</v>
      </c>
      <c r="C11" s="107">
        <f>Completar!D37</f>
        <v>0</v>
      </c>
      <c r="D11" s="108">
        <f>Completar!E37</f>
        <v>0</v>
      </c>
      <c r="E11" s="108">
        <f>Completar!F37</f>
        <v>0</v>
      </c>
      <c r="F11" s="108">
        <f>Completar!G37</f>
        <v>0</v>
      </c>
      <c r="G11" s="108">
        <f>Completar!H37</f>
        <v>0</v>
      </c>
      <c r="H11" s="108">
        <f>Completar!I37</f>
        <v>0</v>
      </c>
      <c r="I11" s="109">
        <f>Completar!J37</f>
        <v>0</v>
      </c>
    </row>
    <row r="12" spans="1:9" s="105" customFormat="1" ht="10.5" customHeight="1">
      <c r="A12" s="106">
        <f>Completar!A38</f>
        <v>9</v>
      </c>
      <c r="B12" s="106">
        <f>Completar!B38</f>
        <v>0</v>
      </c>
      <c r="C12" s="107">
        <f>Completar!D38</f>
        <v>0</v>
      </c>
      <c r="D12" s="108">
        <f>Completar!E38</f>
        <v>0</v>
      </c>
      <c r="E12" s="108">
        <f>Completar!F38</f>
        <v>0</v>
      </c>
      <c r="F12" s="108">
        <f>Completar!G38</f>
        <v>0</v>
      </c>
      <c r="G12" s="108">
        <f>Completar!H38</f>
        <v>0</v>
      </c>
      <c r="H12" s="108">
        <f>Completar!I38</f>
        <v>0</v>
      </c>
      <c r="I12" s="109">
        <f>Completar!J38</f>
        <v>0</v>
      </c>
    </row>
    <row r="13" spans="1:9" s="105" customFormat="1" ht="10.5" customHeight="1">
      <c r="A13" s="106">
        <f>Completar!A39</f>
        <v>10</v>
      </c>
      <c r="B13" s="106">
        <f>Completar!B39</f>
        <v>0</v>
      </c>
      <c r="C13" s="107">
        <f>Completar!D39</f>
        <v>0</v>
      </c>
      <c r="D13" s="108">
        <f>Completar!E39</f>
        <v>0</v>
      </c>
      <c r="E13" s="108">
        <f>Completar!F39</f>
        <v>0</v>
      </c>
      <c r="F13" s="108">
        <f>Completar!G39</f>
        <v>0</v>
      </c>
      <c r="G13" s="108">
        <f>Completar!H39</f>
        <v>0</v>
      </c>
      <c r="H13" s="108">
        <f>Completar!I39</f>
        <v>0</v>
      </c>
      <c r="I13" s="109">
        <f>Completar!J39</f>
        <v>0</v>
      </c>
    </row>
    <row r="14" spans="1:9" s="105" customFormat="1" ht="10.5" customHeight="1">
      <c r="A14" s="106">
        <f>Completar!A40</f>
        <v>11</v>
      </c>
      <c r="B14" s="106">
        <f>Completar!B40</f>
        <v>0</v>
      </c>
      <c r="C14" s="107">
        <f>Completar!D40</f>
        <v>0</v>
      </c>
      <c r="D14" s="108">
        <f>Completar!E40</f>
        <v>0</v>
      </c>
      <c r="E14" s="108">
        <f>Completar!F40</f>
        <v>0</v>
      </c>
      <c r="F14" s="108">
        <f>Completar!G40</f>
        <v>0</v>
      </c>
      <c r="G14" s="108">
        <f>Completar!H40</f>
        <v>0</v>
      </c>
      <c r="H14" s="108">
        <f>Completar!I40</f>
        <v>0</v>
      </c>
      <c r="I14" s="109">
        <f>Completar!J40</f>
        <v>0</v>
      </c>
    </row>
    <row r="15" spans="1:9" s="105" customFormat="1" ht="10.5" customHeight="1">
      <c r="A15" s="106">
        <f>Completar!A41</f>
        <v>12</v>
      </c>
      <c r="B15" s="106">
        <f>Completar!B41</f>
        <v>0</v>
      </c>
      <c r="C15" s="107">
        <f>Completar!D41</f>
        <v>0</v>
      </c>
      <c r="D15" s="108">
        <f>Completar!E41</f>
        <v>0</v>
      </c>
      <c r="E15" s="108">
        <f>Completar!F41</f>
        <v>0</v>
      </c>
      <c r="F15" s="108">
        <f>Completar!G41</f>
        <v>0</v>
      </c>
      <c r="G15" s="108">
        <f>Completar!H41</f>
        <v>0</v>
      </c>
      <c r="H15" s="108">
        <f>Completar!I41</f>
        <v>0</v>
      </c>
      <c r="I15" s="109">
        <f>Completar!J41</f>
        <v>0</v>
      </c>
    </row>
    <row r="16" spans="1:9" s="105" customFormat="1" ht="10.5" customHeight="1">
      <c r="A16" s="106">
        <f>Completar!A42</f>
        <v>13</v>
      </c>
      <c r="B16" s="106">
        <f>Completar!B42</f>
        <v>0</v>
      </c>
      <c r="C16" s="107">
        <f>Completar!D42</f>
        <v>0</v>
      </c>
      <c r="D16" s="108">
        <f>Completar!E42</f>
        <v>0</v>
      </c>
      <c r="E16" s="108">
        <f>Completar!F42</f>
        <v>0</v>
      </c>
      <c r="F16" s="108">
        <f>Completar!G42</f>
        <v>0</v>
      </c>
      <c r="G16" s="108">
        <f>Completar!H42</f>
        <v>0</v>
      </c>
      <c r="H16" s="108">
        <f>Completar!I42</f>
        <v>0</v>
      </c>
      <c r="I16" s="109">
        <f>Completar!J42</f>
        <v>0</v>
      </c>
    </row>
    <row r="17" spans="1:9" s="105" customFormat="1" ht="10.5" customHeight="1">
      <c r="A17" s="106">
        <f>Completar!A43</f>
        <v>14</v>
      </c>
      <c r="B17" s="106">
        <f>Completar!B43</f>
        <v>0</v>
      </c>
      <c r="C17" s="107">
        <f>Completar!D43</f>
        <v>0</v>
      </c>
      <c r="D17" s="108">
        <f>Completar!E43</f>
        <v>0</v>
      </c>
      <c r="E17" s="108">
        <f>Completar!F43</f>
        <v>0</v>
      </c>
      <c r="F17" s="108">
        <f>Completar!G43</f>
        <v>0</v>
      </c>
      <c r="G17" s="108">
        <f>Completar!H43</f>
        <v>0</v>
      </c>
      <c r="H17" s="108">
        <f>Completar!I43</f>
        <v>0</v>
      </c>
      <c r="I17" s="109">
        <f>Completar!J43</f>
        <v>0</v>
      </c>
    </row>
    <row r="18" spans="1:9" s="105" customFormat="1" ht="10.5" customHeight="1">
      <c r="A18" s="106">
        <f>Completar!A44</f>
        <v>15</v>
      </c>
      <c r="B18" s="106">
        <f>Completar!B44</f>
        <v>0</v>
      </c>
      <c r="C18" s="107">
        <f>Completar!D44</f>
        <v>0</v>
      </c>
      <c r="D18" s="108">
        <f>Completar!E44</f>
        <v>0</v>
      </c>
      <c r="E18" s="108">
        <f>Completar!F44</f>
        <v>0</v>
      </c>
      <c r="F18" s="108">
        <f>Completar!G44</f>
        <v>0</v>
      </c>
      <c r="G18" s="108">
        <f>Completar!H44</f>
        <v>0</v>
      </c>
      <c r="H18" s="108">
        <f>Completar!I44</f>
        <v>0</v>
      </c>
      <c r="I18" s="109">
        <f>Completar!J44</f>
        <v>0</v>
      </c>
    </row>
    <row r="19" spans="1:9" s="105" customFormat="1" ht="10.5" customHeight="1">
      <c r="A19" s="106">
        <f>Completar!A45</f>
        <v>16</v>
      </c>
      <c r="B19" s="106">
        <f>Completar!B45</f>
        <v>0</v>
      </c>
      <c r="C19" s="107">
        <f>Completar!D45</f>
        <v>0</v>
      </c>
      <c r="D19" s="108">
        <f>Completar!E45</f>
        <v>0</v>
      </c>
      <c r="E19" s="108">
        <f>Completar!F45</f>
        <v>0</v>
      </c>
      <c r="F19" s="108">
        <f>Completar!G45</f>
        <v>0</v>
      </c>
      <c r="G19" s="108">
        <f>Completar!H45</f>
        <v>0</v>
      </c>
      <c r="H19" s="108">
        <f>Completar!I45</f>
        <v>0</v>
      </c>
      <c r="I19" s="109">
        <f>Completar!J45</f>
        <v>0</v>
      </c>
    </row>
    <row r="20" spans="1:9" s="105" customFormat="1" ht="10.5" customHeight="1">
      <c r="A20" s="106">
        <f>Completar!A46</f>
        <v>17</v>
      </c>
      <c r="B20" s="106">
        <f>Completar!B46</f>
        <v>0</v>
      </c>
      <c r="C20" s="107">
        <f>Completar!D46</f>
        <v>0</v>
      </c>
      <c r="D20" s="108">
        <f>Completar!E46</f>
        <v>0</v>
      </c>
      <c r="E20" s="108">
        <f>Completar!F46</f>
        <v>0</v>
      </c>
      <c r="F20" s="108">
        <f>Completar!G46</f>
        <v>0</v>
      </c>
      <c r="G20" s="108">
        <f>Completar!H46</f>
        <v>0</v>
      </c>
      <c r="H20" s="108">
        <f>Completar!I46</f>
        <v>0</v>
      </c>
      <c r="I20" s="109">
        <f>Completar!J46</f>
        <v>0</v>
      </c>
    </row>
    <row r="21" spans="1:9" s="105" customFormat="1" ht="10.5" customHeight="1">
      <c r="A21" s="106">
        <f>Completar!A47</f>
        <v>18</v>
      </c>
      <c r="B21" s="106">
        <f>Completar!B47</f>
        <v>0</v>
      </c>
      <c r="C21" s="107">
        <f>Completar!D47</f>
        <v>0</v>
      </c>
      <c r="D21" s="108">
        <f>Completar!E47</f>
        <v>0</v>
      </c>
      <c r="E21" s="108">
        <f>Completar!F47</f>
        <v>0</v>
      </c>
      <c r="F21" s="108">
        <f>Completar!G47</f>
        <v>0</v>
      </c>
      <c r="G21" s="108">
        <f>Completar!H47</f>
        <v>0</v>
      </c>
      <c r="H21" s="108">
        <f>Completar!I47</f>
        <v>0</v>
      </c>
      <c r="I21" s="109">
        <f>Completar!J47</f>
        <v>0</v>
      </c>
    </row>
    <row r="22" spans="1:9" s="105" customFormat="1" ht="10.5" customHeight="1">
      <c r="A22" s="106">
        <f>Completar!A48</f>
        <v>19</v>
      </c>
      <c r="B22" s="106">
        <f>Completar!B48</f>
        <v>0</v>
      </c>
      <c r="C22" s="107">
        <f>Completar!D48</f>
        <v>0</v>
      </c>
      <c r="D22" s="108">
        <f>Completar!E48</f>
        <v>0</v>
      </c>
      <c r="E22" s="108">
        <f>Completar!F48</f>
        <v>0</v>
      </c>
      <c r="F22" s="108">
        <f>Completar!G48</f>
        <v>0</v>
      </c>
      <c r="G22" s="108">
        <f>Completar!H48</f>
        <v>0</v>
      </c>
      <c r="H22" s="108">
        <f>Completar!I48</f>
        <v>0</v>
      </c>
      <c r="I22" s="109">
        <f>Completar!J48</f>
        <v>0</v>
      </c>
    </row>
    <row r="23" spans="1:9" s="105" customFormat="1" ht="10.5" customHeight="1">
      <c r="A23" s="97">
        <f>Completar!A49</f>
        <v>20</v>
      </c>
      <c r="B23" s="97">
        <f>Completar!B49</f>
        <v>0</v>
      </c>
      <c r="C23" s="99">
        <f>Completar!D49</f>
        <v>0</v>
      </c>
      <c r="D23" s="110">
        <f>Completar!E49</f>
        <v>0</v>
      </c>
      <c r="E23" s="110">
        <f>Completar!F49</f>
        <v>0</v>
      </c>
      <c r="F23" s="110">
        <f>Completar!G49</f>
        <v>0</v>
      </c>
      <c r="G23" s="110">
        <f>Completar!H49</f>
        <v>0</v>
      </c>
      <c r="H23" s="110">
        <f>Completar!I49</f>
        <v>0</v>
      </c>
      <c r="I23" s="111">
        <f>Completar!J49</f>
        <v>0</v>
      </c>
    </row>
    <row r="24" ht="7.5" customHeight="1"/>
    <row r="25" spans="1:9" ht="15.75">
      <c r="A25" s="92" t="str">
        <f>A1</f>
        <v>Contenido de la ración</v>
      </c>
      <c r="I25" s="112" t="s">
        <v>15</v>
      </c>
    </row>
    <row r="26" spans="1:9" ht="11.25" customHeight="1">
      <c r="A26" s="94"/>
      <c r="B26" s="95" t="str">
        <f aca="true" t="shared" si="1" ref="B26:H36">B2</f>
        <v>Alimento</v>
      </c>
      <c r="C26" s="96" t="str">
        <f t="shared" si="1"/>
        <v>Kcal</v>
      </c>
      <c r="D26" s="96" t="str">
        <f t="shared" si="1"/>
        <v>Proteínas</v>
      </c>
      <c r="E26" s="96" t="str">
        <f t="shared" si="1"/>
        <v>Hidratos</v>
      </c>
      <c r="F26" s="96" t="str">
        <f t="shared" si="1"/>
        <v>Grasas</v>
      </c>
      <c r="G26" s="96" t="str">
        <f t="shared" si="1"/>
        <v>Glúcidos</v>
      </c>
      <c r="H26" s="96" t="str">
        <f t="shared" si="1"/>
        <v>Sal</v>
      </c>
      <c r="I26" s="96" t="s">
        <v>14</v>
      </c>
    </row>
    <row r="27" spans="1:9" ht="9.75" customHeight="1">
      <c r="A27" s="97"/>
      <c r="B27" s="98" t="str">
        <f t="shared" si="1"/>
        <v>Total</v>
      </c>
      <c r="C27" s="99">
        <f t="shared" si="1"/>
        <v>150</v>
      </c>
      <c r="D27" s="99">
        <f t="shared" si="1"/>
        <v>150</v>
      </c>
      <c r="E27" s="99">
        <f t="shared" si="1"/>
        <v>150</v>
      </c>
      <c r="F27" s="99">
        <f t="shared" si="1"/>
        <v>150</v>
      </c>
      <c r="G27" s="99">
        <f t="shared" si="1"/>
        <v>150</v>
      </c>
      <c r="H27" s="99">
        <f t="shared" si="1"/>
        <v>150</v>
      </c>
      <c r="I27" s="100"/>
    </row>
    <row r="28" spans="1:9" s="105" customFormat="1" ht="10.5" customHeight="1">
      <c r="A28" s="101">
        <f aca="true" t="shared" si="2" ref="A28:A36">A4</f>
        <v>1</v>
      </c>
      <c r="B28" s="101" t="str">
        <f t="shared" si="1"/>
        <v>Ejemplo de alimento (borrar)</v>
      </c>
      <c r="C28" s="102">
        <f t="shared" si="1"/>
        <v>150</v>
      </c>
      <c r="D28" s="103">
        <f t="shared" si="1"/>
        <v>150</v>
      </c>
      <c r="E28" s="103">
        <f t="shared" si="1"/>
        <v>150</v>
      </c>
      <c r="F28" s="103">
        <f t="shared" si="1"/>
        <v>150</v>
      </c>
      <c r="G28" s="103">
        <f t="shared" si="1"/>
        <v>150</v>
      </c>
      <c r="H28" s="103">
        <f t="shared" si="1"/>
        <v>150</v>
      </c>
      <c r="I28" s="104">
        <f aca="true" t="shared" si="3" ref="I28:I36">I4</f>
        <v>43466</v>
      </c>
    </row>
    <row r="29" spans="1:9" s="105" customFormat="1" ht="10.5" customHeight="1">
      <c r="A29" s="106">
        <f t="shared" si="2"/>
        <v>2</v>
      </c>
      <c r="B29" s="106">
        <f t="shared" si="1"/>
        <v>0</v>
      </c>
      <c r="C29" s="107">
        <f t="shared" si="1"/>
        <v>0</v>
      </c>
      <c r="D29" s="108">
        <f t="shared" si="1"/>
        <v>0</v>
      </c>
      <c r="E29" s="108">
        <f t="shared" si="1"/>
        <v>0</v>
      </c>
      <c r="F29" s="108">
        <f t="shared" si="1"/>
        <v>0</v>
      </c>
      <c r="G29" s="108">
        <f t="shared" si="1"/>
        <v>0</v>
      </c>
      <c r="H29" s="108">
        <f t="shared" si="1"/>
        <v>0</v>
      </c>
      <c r="I29" s="109">
        <f t="shared" si="3"/>
        <v>0</v>
      </c>
    </row>
    <row r="30" spans="1:9" s="105" customFormat="1" ht="10.5" customHeight="1">
      <c r="A30" s="106">
        <f t="shared" si="2"/>
        <v>3</v>
      </c>
      <c r="B30" s="106">
        <f t="shared" si="1"/>
        <v>0</v>
      </c>
      <c r="C30" s="107">
        <f t="shared" si="1"/>
        <v>0</v>
      </c>
      <c r="D30" s="108">
        <f t="shared" si="1"/>
        <v>0</v>
      </c>
      <c r="E30" s="108">
        <f t="shared" si="1"/>
        <v>0</v>
      </c>
      <c r="F30" s="108">
        <f t="shared" si="1"/>
        <v>0</v>
      </c>
      <c r="G30" s="108">
        <f t="shared" si="1"/>
        <v>0</v>
      </c>
      <c r="H30" s="108">
        <f t="shared" si="1"/>
        <v>0</v>
      </c>
      <c r="I30" s="109">
        <f t="shared" si="3"/>
        <v>0</v>
      </c>
    </row>
    <row r="31" spans="1:9" s="105" customFormat="1" ht="10.5" customHeight="1">
      <c r="A31" s="106">
        <f t="shared" si="2"/>
        <v>4</v>
      </c>
      <c r="B31" s="106">
        <f t="shared" si="1"/>
        <v>0</v>
      </c>
      <c r="C31" s="107">
        <f t="shared" si="1"/>
        <v>0</v>
      </c>
      <c r="D31" s="108">
        <f t="shared" si="1"/>
        <v>0</v>
      </c>
      <c r="E31" s="108">
        <f t="shared" si="1"/>
        <v>0</v>
      </c>
      <c r="F31" s="108">
        <f t="shared" si="1"/>
        <v>0</v>
      </c>
      <c r="G31" s="108">
        <f t="shared" si="1"/>
        <v>0</v>
      </c>
      <c r="H31" s="108">
        <f t="shared" si="1"/>
        <v>0</v>
      </c>
      <c r="I31" s="109">
        <f t="shared" si="3"/>
        <v>0</v>
      </c>
    </row>
    <row r="32" spans="1:9" s="105" customFormat="1" ht="10.5" customHeight="1">
      <c r="A32" s="106">
        <f t="shared" si="2"/>
        <v>5</v>
      </c>
      <c r="B32" s="106">
        <f t="shared" si="1"/>
        <v>0</v>
      </c>
      <c r="C32" s="107">
        <f t="shared" si="1"/>
        <v>0</v>
      </c>
      <c r="D32" s="108">
        <f t="shared" si="1"/>
        <v>0</v>
      </c>
      <c r="E32" s="108">
        <f t="shared" si="1"/>
        <v>0</v>
      </c>
      <c r="F32" s="108">
        <f t="shared" si="1"/>
        <v>0</v>
      </c>
      <c r="G32" s="108">
        <f t="shared" si="1"/>
        <v>0</v>
      </c>
      <c r="H32" s="108">
        <f t="shared" si="1"/>
        <v>0</v>
      </c>
      <c r="I32" s="109">
        <f t="shared" si="3"/>
        <v>0</v>
      </c>
    </row>
    <row r="33" spans="1:9" s="105" customFormat="1" ht="10.5" customHeight="1">
      <c r="A33" s="106">
        <f t="shared" si="2"/>
        <v>6</v>
      </c>
      <c r="B33" s="106">
        <f t="shared" si="1"/>
        <v>0</v>
      </c>
      <c r="C33" s="107">
        <f t="shared" si="1"/>
        <v>0</v>
      </c>
      <c r="D33" s="108">
        <f t="shared" si="1"/>
        <v>0</v>
      </c>
      <c r="E33" s="108">
        <f t="shared" si="1"/>
        <v>0</v>
      </c>
      <c r="F33" s="108">
        <f t="shared" si="1"/>
        <v>0</v>
      </c>
      <c r="G33" s="108">
        <f t="shared" si="1"/>
        <v>0</v>
      </c>
      <c r="H33" s="108">
        <f t="shared" si="1"/>
        <v>0</v>
      </c>
      <c r="I33" s="109">
        <f t="shared" si="3"/>
        <v>0</v>
      </c>
    </row>
    <row r="34" spans="1:9" s="105" customFormat="1" ht="10.5" customHeight="1">
      <c r="A34" s="106">
        <f t="shared" si="2"/>
        <v>7</v>
      </c>
      <c r="B34" s="106">
        <f t="shared" si="1"/>
        <v>0</v>
      </c>
      <c r="C34" s="107">
        <f t="shared" si="1"/>
        <v>0</v>
      </c>
      <c r="D34" s="108">
        <f t="shared" si="1"/>
        <v>0</v>
      </c>
      <c r="E34" s="108">
        <f t="shared" si="1"/>
        <v>0</v>
      </c>
      <c r="F34" s="108">
        <f t="shared" si="1"/>
        <v>0</v>
      </c>
      <c r="G34" s="108">
        <f t="shared" si="1"/>
        <v>0</v>
      </c>
      <c r="H34" s="108">
        <f t="shared" si="1"/>
        <v>0</v>
      </c>
      <c r="I34" s="109">
        <f t="shared" si="3"/>
        <v>0</v>
      </c>
    </row>
    <row r="35" spans="1:9" s="105" customFormat="1" ht="10.5" customHeight="1">
      <c r="A35" s="106">
        <f t="shared" si="2"/>
        <v>8</v>
      </c>
      <c r="B35" s="106">
        <f t="shared" si="1"/>
        <v>0</v>
      </c>
      <c r="C35" s="107">
        <f t="shared" si="1"/>
        <v>0</v>
      </c>
      <c r="D35" s="108">
        <f t="shared" si="1"/>
        <v>0</v>
      </c>
      <c r="E35" s="108">
        <f t="shared" si="1"/>
        <v>0</v>
      </c>
      <c r="F35" s="108">
        <f t="shared" si="1"/>
        <v>0</v>
      </c>
      <c r="G35" s="108">
        <f t="shared" si="1"/>
        <v>0</v>
      </c>
      <c r="H35" s="108">
        <f t="shared" si="1"/>
        <v>0</v>
      </c>
      <c r="I35" s="109">
        <f t="shared" si="3"/>
        <v>0</v>
      </c>
    </row>
    <row r="36" spans="1:9" s="105" customFormat="1" ht="10.5" customHeight="1">
      <c r="A36" s="106">
        <f t="shared" si="2"/>
        <v>9</v>
      </c>
      <c r="B36" s="106">
        <f t="shared" si="1"/>
        <v>0</v>
      </c>
      <c r="C36" s="107">
        <f t="shared" si="1"/>
        <v>0</v>
      </c>
      <c r="D36" s="108">
        <f t="shared" si="1"/>
        <v>0</v>
      </c>
      <c r="E36" s="108">
        <f t="shared" si="1"/>
        <v>0</v>
      </c>
      <c r="F36" s="108">
        <f t="shared" si="1"/>
        <v>0</v>
      </c>
      <c r="G36" s="108">
        <f t="shared" si="1"/>
        <v>0</v>
      </c>
      <c r="H36" s="108">
        <f t="shared" si="1"/>
        <v>0</v>
      </c>
      <c r="I36" s="109">
        <f t="shared" si="3"/>
        <v>0</v>
      </c>
    </row>
    <row r="37" spans="1:9" s="105" customFormat="1" ht="10.5" customHeight="1">
      <c r="A37" s="106">
        <f aca="true" t="shared" si="4" ref="A37:I37">A13</f>
        <v>10</v>
      </c>
      <c r="B37" s="106">
        <f t="shared" si="4"/>
        <v>0</v>
      </c>
      <c r="C37" s="107">
        <f t="shared" si="4"/>
        <v>0</v>
      </c>
      <c r="D37" s="108">
        <f t="shared" si="4"/>
        <v>0</v>
      </c>
      <c r="E37" s="108">
        <f t="shared" si="4"/>
        <v>0</v>
      </c>
      <c r="F37" s="108">
        <f t="shared" si="4"/>
        <v>0</v>
      </c>
      <c r="G37" s="108">
        <f t="shared" si="4"/>
        <v>0</v>
      </c>
      <c r="H37" s="108">
        <f t="shared" si="4"/>
        <v>0</v>
      </c>
      <c r="I37" s="109">
        <f t="shared" si="4"/>
        <v>0</v>
      </c>
    </row>
    <row r="38" spans="1:9" s="105" customFormat="1" ht="10.5" customHeight="1">
      <c r="A38" s="106">
        <f aca="true" t="shared" si="5" ref="A38:I38">A14</f>
        <v>11</v>
      </c>
      <c r="B38" s="106">
        <f t="shared" si="5"/>
        <v>0</v>
      </c>
      <c r="C38" s="107">
        <f t="shared" si="5"/>
        <v>0</v>
      </c>
      <c r="D38" s="108">
        <f t="shared" si="5"/>
        <v>0</v>
      </c>
      <c r="E38" s="108">
        <f t="shared" si="5"/>
        <v>0</v>
      </c>
      <c r="F38" s="108">
        <f t="shared" si="5"/>
        <v>0</v>
      </c>
      <c r="G38" s="108">
        <f t="shared" si="5"/>
        <v>0</v>
      </c>
      <c r="H38" s="108">
        <f t="shared" si="5"/>
        <v>0</v>
      </c>
      <c r="I38" s="109">
        <f t="shared" si="5"/>
        <v>0</v>
      </c>
    </row>
    <row r="39" spans="1:9" s="105" customFormat="1" ht="10.5" customHeight="1">
      <c r="A39" s="106">
        <f aca="true" t="shared" si="6" ref="A39:I39">A15</f>
        <v>12</v>
      </c>
      <c r="B39" s="106">
        <f t="shared" si="6"/>
        <v>0</v>
      </c>
      <c r="C39" s="107">
        <f t="shared" si="6"/>
        <v>0</v>
      </c>
      <c r="D39" s="108">
        <f t="shared" si="6"/>
        <v>0</v>
      </c>
      <c r="E39" s="108">
        <f t="shared" si="6"/>
        <v>0</v>
      </c>
      <c r="F39" s="108">
        <f t="shared" si="6"/>
        <v>0</v>
      </c>
      <c r="G39" s="108">
        <f t="shared" si="6"/>
        <v>0</v>
      </c>
      <c r="H39" s="108">
        <f t="shared" si="6"/>
        <v>0</v>
      </c>
      <c r="I39" s="109">
        <f t="shared" si="6"/>
        <v>0</v>
      </c>
    </row>
    <row r="40" spans="1:9" s="105" customFormat="1" ht="10.5" customHeight="1">
      <c r="A40" s="106">
        <f aca="true" t="shared" si="7" ref="A40:I40">A16</f>
        <v>13</v>
      </c>
      <c r="B40" s="106">
        <f t="shared" si="7"/>
        <v>0</v>
      </c>
      <c r="C40" s="107">
        <f t="shared" si="7"/>
        <v>0</v>
      </c>
      <c r="D40" s="108">
        <f t="shared" si="7"/>
        <v>0</v>
      </c>
      <c r="E40" s="108">
        <f t="shared" si="7"/>
        <v>0</v>
      </c>
      <c r="F40" s="108">
        <f t="shared" si="7"/>
        <v>0</v>
      </c>
      <c r="G40" s="108">
        <f t="shared" si="7"/>
        <v>0</v>
      </c>
      <c r="H40" s="108">
        <f t="shared" si="7"/>
        <v>0</v>
      </c>
      <c r="I40" s="109">
        <f t="shared" si="7"/>
        <v>0</v>
      </c>
    </row>
    <row r="41" spans="1:9" s="105" customFormat="1" ht="10.5" customHeight="1">
      <c r="A41" s="106">
        <f aca="true" t="shared" si="8" ref="A41:I41">A17</f>
        <v>14</v>
      </c>
      <c r="B41" s="106">
        <f t="shared" si="8"/>
        <v>0</v>
      </c>
      <c r="C41" s="107">
        <f t="shared" si="8"/>
        <v>0</v>
      </c>
      <c r="D41" s="108">
        <f t="shared" si="8"/>
        <v>0</v>
      </c>
      <c r="E41" s="108">
        <f t="shared" si="8"/>
        <v>0</v>
      </c>
      <c r="F41" s="108">
        <f t="shared" si="8"/>
        <v>0</v>
      </c>
      <c r="G41" s="108">
        <f t="shared" si="8"/>
        <v>0</v>
      </c>
      <c r="H41" s="108">
        <f t="shared" si="8"/>
        <v>0</v>
      </c>
      <c r="I41" s="109">
        <f t="shared" si="8"/>
        <v>0</v>
      </c>
    </row>
    <row r="42" spans="1:9" s="105" customFormat="1" ht="10.5" customHeight="1">
      <c r="A42" s="106">
        <f aca="true" t="shared" si="9" ref="A42:I42">A18</f>
        <v>15</v>
      </c>
      <c r="B42" s="106">
        <f t="shared" si="9"/>
        <v>0</v>
      </c>
      <c r="C42" s="107">
        <f t="shared" si="9"/>
        <v>0</v>
      </c>
      <c r="D42" s="108">
        <f t="shared" si="9"/>
        <v>0</v>
      </c>
      <c r="E42" s="108">
        <f t="shared" si="9"/>
        <v>0</v>
      </c>
      <c r="F42" s="108">
        <f t="shared" si="9"/>
        <v>0</v>
      </c>
      <c r="G42" s="108">
        <f t="shared" si="9"/>
        <v>0</v>
      </c>
      <c r="H42" s="108">
        <f t="shared" si="9"/>
        <v>0</v>
      </c>
      <c r="I42" s="109">
        <f t="shared" si="9"/>
        <v>0</v>
      </c>
    </row>
    <row r="43" spans="1:9" s="105" customFormat="1" ht="10.5" customHeight="1">
      <c r="A43" s="106">
        <f aca="true" t="shared" si="10" ref="A43:I43">A19</f>
        <v>16</v>
      </c>
      <c r="B43" s="106">
        <f t="shared" si="10"/>
        <v>0</v>
      </c>
      <c r="C43" s="107">
        <f t="shared" si="10"/>
        <v>0</v>
      </c>
      <c r="D43" s="108">
        <f t="shared" si="10"/>
        <v>0</v>
      </c>
      <c r="E43" s="108">
        <f t="shared" si="10"/>
        <v>0</v>
      </c>
      <c r="F43" s="108">
        <f t="shared" si="10"/>
        <v>0</v>
      </c>
      <c r="G43" s="108">
        <f t="shared" si="10"/>
        <v>0</v>
      </c>
      <c r="H43" s="108">
        <f t="shared" si="10"/>
        <v>0</v>
      </c>
      <c r="I43" s="109">
        <f t="shared" si="10"/>
        <v>0</v>
      </c>
    </row>
    <row r="44" spans="1:9" s="105" customFormat="1" ht="10.5" customHeight="1">
      <c r="A44" s="106">
        <f aca="true" t="shared" si="11" ref="A44:I44">A20</f>
        <v>17</v>
      </c>
      <c r="B44" s="106">
        <f t="shared" si="11"/>
        <v>0</v>
      </c>
      <c r="C44" s="107">
        <f t="shared" si="11"/>
        <v>0</v>
      </c>
      <c r="D44" s="108">
        <f t="shared" si="11"/>
        <v>0</v>
      </c>
      <c r="E44" s="108">
        <f t="shared" si="11"/>
        <v>0</v>
      </c>
      <c r="F44" s="108">
        <f t="shared" si="11"/>
        <v>0</v>
      </c>
      <c r="G44" s="108">
        <f t="shared" si="11"/>
        <v>0</v>
      </c>
      <c r="H44" s="108">
        <f t="shared" si="11"/>
        <v>0</v>
      </c>
      <c r="I44" s="109">
        <f t="shared" si="11"/>
        <v>0</v>
      </c>
    </row>
    <row r="45" spans="1:9" s="105" customFormat="1" ht="10.5" customHeight="1">
      <c r="A45" s="106">
        <f aca="true" t="shared" si="12" ref="A45:I45">A21</f>
        <v>18</v>
      </c>
      <c r="B45" s="106">
        <f t="shared" si="12"/>
        <v>0</v>
      </c>
      <c r="C45" s="107">
        <f t="shared" si="12"/>
        <v>0</v>
      </c>
      <c r="D45" s="108">
        <f t="shared" si="12"/>
        <v>0</v>
      </c>
      <c r="E45" s="108">
        <f t="shared" si="12"/>
        <v>0</v>
      </c>
      <c r="F45" s="108">
        <f t="shared" si="12"/>
        <v>0</v>
      </c>
      <c r="G45" s="108">
        <f t="shared" si="12"/>
        <v>0</v>
      </c>
      <c r="H45" s="108">
        <f t="shared" si="12"/>
        <v>0</v>
      </c>
      <c r="I45" s="109">
        <f t="shared" si="12"/>
        <v>0</v>
      </c>
    </row>
    <row r="46" spans="1:9" s="105" customFormat="1" ht="10.5" customHeight="1">
      <c r="A46" s="106">
        <f aca="true" t="shared" si="13" ref="A46:I46">A22</f>
        <v>19</v>
      </c>
      <c r="B46" s="106">
        <f t="shared" si="13"/>
        <v>0</v>
      </c>
      <c r="C46" s="107">
        <f t="shared" si="13"/>
        <v>0</v>
      </c>
      <c r="D46" s="108">
        <f t="shared" si="13"/>
        <v>0</v>
      </c>
      <c r="E46" s="108">
        <f t="shared" si="13"/>
        <v>0</v>
      </c>
      <c r="F46" s="108">
        <f t="shared" si="13"/>
        <v>0</v>
      </c>
      <c r="G46" s="108">
        <f t="shared" si="13"/>
        <v>0</v>
      </c>
      <c r="H46" s="108">
        <f t="shared" si="13"/>
        <v>0</v>
      </c>
      <c r="I46" s="109">
        <f t="shared" si="13"/>
        <v>0</v>
      </c>
    </row>
    <row r="47" spans="1:9" s="105" customFormat="1" ht="10.5" customHeight="1">
      <c r="A47" s="97">
        <f aca="true" t="shared" si="14" ref="A47:I47">A23</f>
        <v>20</v>
      </c>
      <c r="B47" s="97">
        <f t="shared" si="14"/>
        <v>0</v>
      </c>
      <c r="C47" s="99">
        <f t="shared" si="14"/>
        <v>0</v>
      </c>
      <c r="D47" s="110">
        <f t="shared" si="14"/>
        <v>0</v>
      </c>
      <c r="E47" s="110">
        <f t="shared" si="14"/>
        <v>0</v>
      </c>
      <c r="F47" s="110">
        <f t="shared" si="14"/>
        <v>0</v>
      </c>
      <c r="G47" s="110">
        <f t="shared" si="14"/>
        <v>0</v>
      </c>
      <c r="H47" s="110">
        <f t="shared" si="14"/>
        <v>0</v>
      </c>
      <c r="I47" s="111">
        <f t="shared" si="14"/>
        <v>0</v>
      </c>
    </row>
    <row r="48" ht="7.5" customHeight="1"/>
    <row r="49" spans="1:9" ht="15.75">
      <c r="A49" s="92" t="str">
        <f>A1</f>
        <v>Contenido de la ración</v>
      </c>
      <c r="I49" s="112" t="s">
        <v>15</v>
      </c>
    </row>
    <row r="50" spans="1:9" ht="11.25" customHeight="1">
      <c r="A50" s="94"/>
      <c r="B50" s="95" t="str">
        <f aca="true" t="shared" si="15" ref="B50:H62">B2</f>
        <v>Alimento</v>
      </c>
      <c r="C50" s="96" t="str">
        <f t="shared" si="15"/>
        <v>Kcal</v>
      </c>
      <c r="D50" s="96" t="str">
        <f t="shared" si="15"/>
        <v>Proteínas</v>
      </c>
      <c r="E50" s="96" t="str">
        <f t="shared" si="15"/>
        <v>Hidratos</v>
      </c>
      <c r="F50" s="96" t="str">
        <f t="shared" si="15"/>
        <v>Grasas</v>
      </c>
      <c r="G50" s="96" t="str">
        <f t="shared" si="15"/>
        <v>Glúcidos</v>
      </c>
      <c r="H50" s="96" t="str">
        <f t="shared" si="15"/>
        <v>Sal</v>
      </c>
      <c r="I50" s="96" t="s">
        <v>14</v>
      </c>
    </row>
    <row r="51" spans="1:9" ht="9.75" customHeight="1">
      <c r="A51" s="97"/>
      <c r="B51" s="98" t="str">
        <f t="shared" si="15"/>
        <v>Total</v>
      </c>
      <c r="C51" s="99">
        <f t="shared" si="15"/>
        <v>150</v>
      </c>
      <c r="D51" s="99">
        <f t="shared" si="15"/>
        <v>150</v>
      </c>
      <c r="E51" s="99">
        <f t="shared" si="15"/>
        <v>150</v>
      </c>
      <c r="F51" s="99">
        <f t="shared" si="15"/>
        <v>150</v>
      </c>
      <c r="G51" s="99">
        <f t="shared" si="15"/>
        <v>150</v>
      </c>
      <c r="H51" s="99">
        <f t="shared" si="15"/>
        <v>150</v>
      </c>
      <c r="I51" s="100"/>
    </row>
    <row r="52" spans="1:9" s="105" customFormat="1" ht="10.5" customHeight="1">
      <c r="A52" s="101">
        <f aca="true" t="shared" si="16" ref="A52:A62">A4</f>
        <v>1</v>
      </c>
      <c r="B52" s="101" t="str">
        <f t="shared" si="15"/>
        <v>Ejemplo de alimento (borrar)</v>
      </c>
      <c r="C52" s="102">
        <f t="shared" si="15"/>
        <v>150</v>
      </c>
      <c r="D52" s="103">
        <f t="shared" si="15"/>
        <v>150</v>
      </c>
      <c r="E52" s="103">
        <f t="shared" si="15"/>
        <v>150</v>
      </c>
      <c r="F52" s="103">
        <f t="shared" si="15"/>
        <v>150</v>
      </c>
      <c r="G52" s="103">
        <f t="shared" si="15"/>
        <v>150</v>
      </c>
      <c r="H52" s="103">
        <f t="shared" si="15"/>
        <v>150</v>
      </c>
      <c r="I52" s="104">
        <f aca="true" t="shared" si="17" ref="I52:I62">I4</f>
        <v>43466</v>
      </c>
    </row>
    <row r="53" spans="1:9" s="105" customFormat="1" ht="10.5" customHeight="1">
      <c r="A53" s="106">
        <f t="shared" si="16"/>
        <v>2</v>
      </c>
      <c r="B53" s="106">
        <f t="shared" si="15"/>
        <v>0</v>
      </c>
      <c r="C53" s="107">
        <f t="shared" si="15"/>
        <v>0</v>
      </c>
      <c r="D53" s="108">
        <f t="shared" si="15"/>
        <v>0</v>
      </c>
      <c r="E53" s="108">
        <f t="shared" si="15"/>
        <v>0</v>
      </c>
      <c r="F53" s="108">
        <f t="shared" si="15"/>
        <v>0</v>
      </c>
      <c r="G53" s="108">
        <f t="shared" si="15"/>
        <v>0</v>
      </c>
      <c r="H53" s="108">
        <f t="shared" si="15"/>
        <v>0</v>
      </c>
      <c r="I53" s="109">
        <f t="shared" si="17"/>
        <v>0</v>
      </c>
    </row>
    <row r="54" spans="1:9" s="105" customFormat="1" ht="10.5" customHeight="1">
      <c r="A54" s="106">
        <f t="shared" si="16"/>
        <v>3</v>
      </c>
      <c r="B54" s="106">
        <f t="shared" si="15"/>
        <v>0</v>
      </c>
      <c r="C54" s="107">
        <f t="shared" si="15"/>
        <v>0</v>
      </c>
      <c r="D54" s="108">
        <f t="shared" si="15"/>
        <v>0</v>
      </c>
      <c r="E54" s="108">
        <f t="shared" si="15"/>
        <v>0</v>
      </c>
      <c r="F54" s="108">
        <f t="shared" si="15"/>
        <v>0</v>
      </c>
      <c r="G54" s="108">
        <f t="shared" si="15"/>
        <v>0</v>
      </c>
      <c r="H54" s="108">
        <f t="shared" si="15"/>
        <v>0</v>
      </c>
      <c r="I54" s="109">
        <f t="shared" si="17"/>
        <v>0</v>
      </c>
    </row>
    <row r="55" spans="1:9" s="105" customFormat="1" ht="10.5" customHeight="1">
      <c r="A55" s="106">
        <f t="shared" si="16"/>
        <v>4</v>
      </c>
      <c r="B55" s="106">
        <f t="shared" si="15"/>
        <v>0</v>
      </c>
      <c r="C55" s="107">
        <f t="shared" si="15"/>
        <v>0</v>
      </c>
      <c r="D55" s="108">
        <f t="shared" si="15"/>
        <v>0</v>
      </c>
      <c r="E55" s="108">
        <f t="shared" si="15"/>
        <v>0</v>
      </c>
      <c r="F55" s="108">
        <f t="shared" si="15"/>
        <v>0</v>
      </c>
      <c r="G55" s="108">
        <f t="shared" si="15"/>
        <v>0</v>
      </c>
      <c r="H55" s="108">
        <f t="shared" si="15"/>
        <v>0</v>
      </c>
      <c r="I55" s="109">
        <f t="shared" si="17"/>
        <v>0</v>
      </c>
    </row>
    <row r="56" spans="1:9" s="105" customFormat="1" ht="10.5" customHeight="1">
      <c r="A56" s="106">
        <f t="shared" si="16"/>
        <v>5</v>
      </c>
      <c r="B56" s="106">
        <f t="shared" si="15"/>
        <v>0</v>
      </c>
      <c r="C56" s="107">
        <f t="shared" si="15"/>
        <v>0</v>
      </c>
      <c r="D56" s="108">
        <f t="shared" si="15"/>
        <v>0</v>
      </c>
      <c r="E56" s="108">
        <f t="shared" si="15"/>
        <v>0</v>
      </c>
      <c r="F56" s="108">
        <f t="shared" si="15"/>
        <v>0</v>
      </c>
      <c r="G56" s="108">
        <f t="shared" si="15"/>
        <v>0</v>
      </c>
      <c r="H56" s="108">
        <f t="shared" si="15"/>
        <v>0</v>
      </c>
      <c r="I56" s="109">
        <f t="shared" si="17"/>
        <v>0</v>
      </c>
    </row>
    <row r="57" spans="1:9" s="105" customFormat="1" ht="10.5" customHeight="1">
      <c r="A57" s="106">
        <f t="shared" si="16"/>
        <v>6</v>
      </c>
      <c r="B57" s="106">
        <f t="shared" si="15"/>
        <v>0</v>
      </c>
      <c r="C57" s="107">
        <f t="shared" si="15"/>
        <v>0</v>
      </c>
      <c r="D57" s="108">
        <f t="shared" si="15"/>
        <v>0</v>
      </c>
      <c r="E57" s="108">
        <f t="shared" si="15"/>
        <v>0</v>
      </c>
      <c r="F57" s="108">
        <f t="shared" si="15"/>
        <v>0</v>
      </c>
      <c r="G57" s="108">
        <f t="shared" si="15"/>
        <v>0</v>
      </c>
      <c r="H57" s="108">
        <f t="shared" si="15"/>
        <v>0</v>
      </c>
      <c r="I57" s="109">
        <f t="shared" si="17"/>
        <v>0</v>
      </c>
    </row>
    <row r="58" spans="1:9" s="105" customFormat="1" ht="10.5" customHeight="1">
      <c r="A58" s="106">
        <f t="shared" si="16"/>
        <v>7</v>
      </c>
      <c r="B58" s="106">
        <f t="shared" si="15"/>
        <v>0</v>
      </c>
      <c r="C58" s="107">
        <f t="shared" si="15"/>
        <v>0</v>
      </c>
      <c r="D58" s="108">
        <f t="shared" si="15"/>
        <v>0</v>
      </c>
      <c r="E58" s="108">
        <f t="shared" si="15"/>
        <v>0</v>
      </c>
      <c r="F58" s="108">
        <f t="shared" si="15"/>
        <v>0</v>
      </c>
      <c r="G58" s="108">
        <f t="shared" si="15"/>
        <v>0</v>
      </c>
      <c r="H58" s="108">
        <f t="shared" si="15"/>
        <v>0</v>
      </c>
      <c r="I58" s="109">
        <f t="shared" si="17"/>
        <v>0</v>
      </c>
    </row>
    <row r="59" spans="1:9" s="105" customFormat="1" ht="10.5" customHeight="1">
      <c r="A59" s="106">
        <f t="shared" si="16"/>
        <v>8</v>
      </c>
      <c r="B59" s="106">
        <f t="shared" si="15"/>
        <v>0</v>
      </c>
      <c r="C59" s="107">
        <f t="shared" si="15"/>
        <v>0</v>
      </c>
      <c r="D59" s="108">
        <f t="shared" si="15"/>
        <v>0</v>
      </c>
      <c r="E59" s="108">
        <f t="shared" si="15"/>
        <v>0</v>
      </c>
      <c r="F59" s="108">
        <f t="shared" si="15"/>
        <v>0</v>
      </c>
      <c r="G59" s="108">
        <f t="shared" si="15"/>
        <v>0</v>
      </c>
      <c r="H59" s="108">
        <f t="shared" si="15"/>
        <v>0</v>
      </c>
      <c r="I59" s="109">
        <f t="shared" si="17"/>
        <v>0</v>
      </c>
    </row>
    <row r="60" spans="1:9" s="105" customFormat="1" ht="10.5" customHeight="1">
      <c r="A60" s="106">
        <f t="shared" si="16"/>
        <v>9</v>
      </c>
      <c r="B60" s="106">
        <f t="shared" si="15"/>
        <v>0</v>
      </c>
      <c r="C60" s="107">
        <f t="shared" si="15"/>
        <v>0</v>
      </c>
      <c r="D60" s="108">
        <f t="shared" si="15"/>
        <v>0</v>
      </c>
      <c r="E60" s="108">
        <f t="shared" si="15"/>
        <v>0</v>
      </c>
      <c r="F60" s="108">
        <f t="shared" si="15"/>
        <v>0</v>
      </c>
      <c r="G60" s="108">
        <f t="shared" si="15"/>
        <v>0</v>
      </c>
      <c r="H60" s="108">
        <f t="shared" si="15"/>
        <v>0</v>
      </c>
      <c r="I60" s="109">
        <f t="shared" si="17"/>
        <v>0</v>
      </c>
    </row>
    <row r="61" spans="1:9" s="105" customFormat="1" ht="10.5" customHeight="1">
      <c r="A61" s="106">
        <f t="shared" si="16"/>
        <v>10</v>
      </c>
      <c r="B61" s="106">
        <f t="shared" si="15"/>
        <v>0</v>
      </c>
      <c r="C61" s="107">
        <f t="shared" si="15"/>
        <v>0</v>
      </c>
      <c r="D61" s="108">
        <f t="shared" si="15"/>
        <v>0</v>
      </c>
      <c r="E61" s="108">
        <f t="shared" si="15"/>
        <v>0</v>
      </c>
      <c r="F61" s="108">
        <f t="shared" si="15"/>
        <v>0</v>
      </c>
      <c r="G61" s="108">
        <f t="shared" si="15"/>
        <v>0</v>
      </c>
      <c r="H61" s="108">
        <f t="shared" si="15"/>
        <v>0</v>
      </c>
      <c r="I61" s="109">
        <f t="shared" si="17"/>
        <v>0</v>
      </c>
    </row>
    <row r="62" spans="1:9" s="105" customFormat="1" ht="10.5" customHeight="1">
      <c r="A62" s="106">
        <f t="shared" si="16"/>
        <v>11</v>
      </c>
      <c r="B62" s="106">
        <f t="shared" si="15"/>
        <v>0</v>
      </c>
      <c r="C62" s="107">
        <f t="shared" si="15"/>
        <v>0</v>
      </c>
      <c r="D62" s="108">
        <f t="shared" si="15"/>
        <v>0</v>
      </c>
      <c r="E62" s="108">
        <f t="shared" si="15"/>
        <v>0</v>
      </c>
      <c r="F62" s="108">
        <f t="shared" si="15"/>
        <v>0</v>
      </c>
      <c r="G62" s="108">
        <f t="shared" si="15"/>
        <v>0</v>
      </c>
      <c r="H62" s="108">
        <f t="shared" si="15"/>
        <v>0</v>
      </c>
      <c r="I62" s="109">
        <f t="shared" si="17"/>
        <v>0</v>
      </c>
    </row>
    <row r="63" spans="1:9" s="105" customFormat="1" ht="10.5" customHeight="1">
      <c r="A63" s="106">
        <f aca="true" t="shared" si="18" ref="A63:I63">A15</f>
        <v>12</v>
      </c>
      <c r="B63" s="106">
        <f t="shared" si="18"/>
        <v>0</v>
      </c>
      <c r="C63" s="107">
        <f t="shared" si="18"/>
        <v>0</v>
      </c>
      <c r="D63" s="108">
        <f t="shared" si="18"/>
        <v>0</v>
      </c>
      <c r="E63" s="108">
        <f t="shared" si="18"/>
        <v>0</v>
      </c>
      <c r="F63" s="108">
        <f t="shared" si="18"/>
        <v>0</v>
      </c>
      <c r="G63" s="108">
        <f t="shared" si="18"/>
        <v>0</v>
      </c>
      <c r="H63" s="108">
        <f t="shared" si="18"/>
        <v>0</v>
      </c>
      <c r="I63" s="109">
        <f t="shared" si="18"/>
        <v>0</v>
      </c>
    </row>
    <row r="64" spans="1:9" s="105" customFormat="1" ht="10.5" customHeight="1">
      <c r="A64" s="106">
        <f aca="true" t="shared" si="19" ref="A64:I64">A16</f>
        <v>13</v>
      </c>
      <c r="B64" s="106">
        <f t="shared" si="19"/>
        <v>0</v>
      </c>
      <c r="C64" s="107">
        <f t="shared" si="19"/>
        <v>0</v>
      </c>
      <c r="D64" s="108">
        <f t="shared" si="19"/>
        <v>0</v>
      </c>
      <c r="E64" s="108">
        <f t="shared" si="19"/>
        <v>0</v>
      </c>
      <c r="F64" s="108">
        <f t="shared" si="19"/>
        <v>0</v>
      </c>
      <c r="G64" s="108">
        <f t="shared" si="19"/>
        <v>0</v>
      </c>
      <c r="H64" s="108">
        <f t="shared" si="19"/>
        <v>0</v>
      </c>
      <c r="I64" s="109">
        <f t="shared" si="19"/>
        <v>0</v>
      </c>
    </row>
    <row r="65" spans="1:9" s="105" customFormat="1" ht="10.5" customHeight="1">
      <c r="A65" s="106">
        <f aca="true" t="shared" si="20" ref="A65:I65">A17</f>
        <v>14</v>
      </c>
      <c r="B65" s="106">
        <f t="shared" si="20"/>
        <v>0</v>
      </c>
      <c r="C65" s="107">
        <f t="shared" si="20"/>
        <v>0</v>
      </c>
      <c r="D65" s="108">
        <f t="shared" si="20"/>
        <v>0</v>
      </c>
      <c r="E65" s="108">
        <f t="shared" si="20"/>
        <v>0</v>
      </c>
      <c r="F65" s="108">
        <f t="shared" si="20"/>
        <v>0</v>
      </c>
      <c r="G65" s="108">
        <f t="shared" si="20"/>
        <v>0</v>
      </c>
      <c r="H65" s="108">
        <f t="shared" si="20"/>
        <v>0</v>
      </c>
      <c r="I65" s="109">
        <f t="shared" si="20"/>
        <v>0</v>
      </c>
    </row>
    <row r="66" spans="1:9" s="105" customFormat="1" ht="10.5" customHeight="1">
      <c r="A66" s="106">
        <f aca="true" t="shared" si="21" ref="A66:I66">A18</f>
        <v>15</v>
      </c>
      <c r="B66" s="106">
        <f t="shared" si="21"/>
        <v>0</v>
      </c>
      <c r="C66" s="107">
        <f t="shared" si="21"/>
        <v>0</v>
      </c>
      <c r="D66" s="108">
        <f t="shared" si="21"/>
        <v>0</v>
      </c>
      <c r="E66" s="108">
        <f t="shared" si="21"/>
        <v>0</v>
      </c>
      <c r="F66" s="108">
        <f t="shared" si="21"/>
        <v>0</v>
      </c>
      <c r="G66" s="108">
        <f t="shared" si="21"/>
        <v>0</v>
      </c>
      <c r="H66" s="108">
        <f t="shared" si="21"/>
        <v>0</v>
      </c>
      <c r="I66" s="109">
        <f t="shared" si="21"/>
        <v>0</v>
      </c>
    </row>
    <row r="67" spans="1:9" s="105" customFormat="1" ht="10.5" customHeight="1">
      <c r="A67" s="106">
        <f aca="true" t="shared" si="22" ref="A67:I67">A19</f>
        <v>16</v>
      </c>
      <c r="B67" s="106">
        <f t="shared" si="22"/>
        <v>0</v>
      </c>
      <c r="C67" s="107">
        <f t="shared" si="22"/>
        <v>0</v>
      </c>
      <c r="D67" s="108">
        <f t="shared" si="22"/>
        <v>0</v>
      </c>
      <c r="E67" s="108">
        <f t="shared" si="22"/>
        <v>0</v>
      </c>
      <c r="F67" s="108">
        <f t="shared" si="22"/>
        <v>0</v>
      </c>
      <c r="G67" s="108">
        <f t="shared" si="22"/>
        <v>0</v>
      </c>
      <c r="H67" s="108">
        <f t="shared" si="22"/>
        <v>0</v>
      </c>
      <c r="I67" s="109">
        <f t="shared" si="22"/>
        <v>0</v>
      </c>
    </row>
    <row r="68" spans="1:9" s="105" customFormat="1" ht="10.5" customHeight="1">
      <c r="A68" s="106">
        <f aca="true" t="shared" si="23" ref="A68:I68">A20</f>
        <v>17</v>
      </c>
      <c r="B68" s="106">
        <f t="shared" si="23"/>
        <v>0</v>
      </c>
      <c r="C68" s="107">
        <f t="shared" si="23"/>
        <v>0</v>
      </c>
      <c r="D68" s="108">
        <f t="shared" si="23"/>
        <v>0</v>
      </c>
      <c r="E68" s="108">
        <f t="shared" si="23"/>
        <v>0</v>
      </c>
      <c r="F68" s="108">
        <f t="shared" si="23"/>
        <v>0</v>
      </c>
      <c r="G68" s="108">
        <f t="shared" si="23"/>
        <v>0</v>
      </c>
      <c r="H68" s="108">
        <f t="shared" si="23"/>
        <v>0</v>
      </c>
      <c r="I68" s="109">
        <f t="shared" si="23"/>
        <v>0</v>
      </c>
    </row>
    <row r="69" spans="1:9" s="105" customFormat="1" ht="10.5" customHeight="1">
      <c r="A69" s="106">
        <f aca="true" t="shared" si="24" ref="A69:I69">A21</f>
        <v>18</v>
      </c>
      <c r="B69" s="106">
        <f t="shared" si="24"/>
        <v>0</v>
      </c>
      <c r="C69" s="107">
        <f t="shared" si="24"/>
        <v>0</v>
      </c>
      <c r="D69" s="108">
        <f t="shared" si="24"/>
        <v>0</v>
      </c>
      <c r="E69" s="108">
        <f t="shared" si="24"/>
        <v>0</v>
      </c>
      <c r="F69" s="108">
        <f t="shared" si="24"/>
        <v>0</v>
      </c>
      <c r="G69" s="108">
        <f t="shared" si="24"/>
        <v>0</v>
      </c>
      <c r="H69" s="108">
        <f t="shared" si="24"/>
        <v>0</v>
      </c>
      <c r="I69" s="109">
        <f t="shared" si="24"/>
        <v>0</v>
      </c>
    </row>
    <row r="70" spans="1:9" s="105" customFormat="1" ht="10.5" customHeight="1">
      <c r="A70" s="106">
        <f aca="true" t="shared" si="25" ref="A70:I70">A22</f>
        <v>19</v>
      </c>
      <c r="B70" s="106">
        <f t="shared" si="25"/>
        <v>0</v>
      </c>
      <c r="C70" s="107">
        <f t="shared" si="25"/>
        <v>0</v>
      </c>
      <c r="D70" s="108">
        <f t="shared" si="25"/>
        <v>0</v>
      </c>
      <c r="E70" s="108">
        <f t="shared" si="25"/>
        <v>0</v>
      </c>
      <c r="F70" s="108">
        <f t="shared" si="25"/>
        <v>0</v>
      </c>
      <c r="G70" s="108">
        <f t="shared" si="25"/>
        <v>0</v>
      </c>
      <c r="H70" s="108">
        <f t="shared" si="25"/>
        <v>0</v>
      </c>
      <c r="I70" s="109">
        <f t="shared" si="25"/>
        <v>0</v>
      </c>
    </row>
    <row r="71" spans="1:9" s="105" customFormat="1" ht="10.5" customHeight="1">
      <c r="A71" s="97">
        <f aca="true" t="shared" si="26" ref="A71:I71">A23</f>
        <v>20</v>
      </c>
      <c r="B71" s="97">
        <f t="shared" si="26"/>
        <v>0</v>
      </c>
      <c r="C71" s="99">
        <f t="shared" si="26"/>
        <v>0</v>
      </c>
      <c r="D71" s="110">
        <f t="shared" si="26"/>
        <v>0</v>
      </c>
      <c r="E71" s="110">
        <f t="shared" si="26"/>
        <v>0</v>
      </c>
      <c r="F71" s="110">
        <f t="shared" si="26"/>
        <v>0</v>
      </c>
      <c r="G71" s="110">
        <f t="shared" si="26"/>
        <v>0</v>
      </c>
      <c r="H71" s="110">
        <f t="shared" si="26"/>
        <v>0</v>
      </c>
      <c r="I71" s="111">
        <f t="shared" si="26"/>
        <v>0</v>
      </c>
    </row>
  </sheetData>
  <sheetProtection formatCells="0" formatColumns="0" formatRows="0" insertColumns="0" insertRows="0" deleteColumns="0" deleteRows="0" selectLockedCells="1" selectUnlockedCells="1"/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25.28125" style="1" customWidth="1"/>
    <col min="3" max="3" width="9.28125" style="1" customWidth="1"/>
    <col min="4" max="4" width="8.140625" style="1" customWidth="1"/>
    <col min="5" max="5" width="4.140625" style="1" customWidth="1"/>
    <col min="6" max="6" width="2.7109375" style="1" customWidth="1"/>
    <col min="7" max="7" width="25.28125" style="1" customWidth="1"/>
    <col min="8" max="8" width="9.28125" style="1" customWidth="1"/>
    <col min="9" max="9" width="8.140625" style="1" customWidth="1"/>
    <col min="10" max="16384" width="11.421875" style="1" customWidth="1"/>
  </cols>
  <sheetData>
    <row r="1" spans="1:9" ht="15.75">
      <c r="A1" s="4" t="str">
        <f>Completar!A25</f>
        <v>Contenido de la ración</v>
      </c>
      <c r="D1" s="112" t="s">
        <v>15</v>
      </c>
      <c r="F1" s="14" t="str">
        <f aca="true" t="shared" si="0" ref="F1:F33">A1</f>
        <v>Contenido de la ración</v>
      </c>
      <c r="I1" s="112" t="s">
        <v>15</v>
      </c>
    </row>
    <row r="2" spans="1:9" ht="11.25" customHeight="1">
      <c r="A2" s="15"/>
      <c r="B2" s="6" t="str">
        <f>Completar!A26</f>
        <v>Alimento</v>
      </c>
      <c r="C2" s="26" t="s">
        <v>14</v>
      </c>
      <c r="D2" s="16" t="s">
        <v>10</v>
      </c>
      <c r="F2" s="15"/>
      <c r="G2" s="6" t="str">
        <f aca="true" t="shared" si="1" ref="G2:G33">B2</f>
        <v>Alimento</v>
      </c>
      <c r="H2" s="26" t="s">
        <v>14</v>
      </c>
      <c r="I2" s="16" t="str">
        <f aca="true" t="shared" si="2" ref="I2:I33">D2</f>
        <v>Kcal</v>
      </c>
    </row>
    <row r="3" spans="1:9" ht="9.75" customHeight="1">
      <c r="A3" s="13"/>
      <c r="B3" s="20" t="s">
        <v>9</v>
      </c>
      <c r="C3" s="25"/>
      <c r="D3" s="19">
        <f>SUM(D4:D23)</f>
        <v>150</v>
      </c>
      <c r="F3" s="13"/>
      <c r="G3" s="20" t="str">
        <f>B3</f>
        <v>Total</v>
      </c>
      <c r="H3" s="20"/>
      <c r="I3" s="19">
        <f>D3</f>
        <v>150</v>
      </c>
    </row>
    <row r="4" spans="1:9" s="3" customFormat="1" ht="10.5" customHeight="1">
      <c r="A4" s="7">
        <f>Completar!A30</f>
        <v>1</v>
      </c>
      <c r="B4" s="7" t="str">
        <f>Completar!B30</f>
        <v>Ejemplo de alimento (borrar)</v>
      </c>
      <c r="C4" s="21">
        <f>Completar!J30</f>
        <v>43466</v>
      </c>
      <c r="D4" s="17">
        <f>Completar!D30</f>
        <v>150</v>
      </c>
      <c r="F4" s="7">
        <f t="shared" si="0"/>
        <v>1</v>
      </c>
      <c r="G4" s="7" t="str">
        <f t="shared" si="1"/>
        <v>Ejemplo de alimento (borrar)</v>
      </c>
      <c r="H4" s="21">
        <f aca="true" t="shared" si="3" ref="H4:H23">C4</f>
        <v>43466</v>
      </c>
      <c r="I4" s="17">
        <f t="shared" si="2"/>
        <v>150</v>
      </c>
    </row>
    <row r="5" spans="1:9" s="3" customFormat="1" ht="10.5" customHeight="1">
      <c r="A5" s="9">
        <f>Completar!A31</f>
        <v>2</v>
      </c>
      <c r="B5" s="9">
        <f>Completar!B31</f>
        <v>0</v>
      </c>
      <c r="C5" s="22">
        <f>Completar!J31</f>
        <v>0</v>
      </c>
      <c r="D5" s="18">
        <f>Completar!D31</f>
        <v>0</v>
      </c>
      <c r="F5" s="9">
        <f t="shared" si="0"/>
        <v>2</v>
      </c>
      <c r="G5" s="9">
        <f t="shared" si="1"/>
        <v>0</v>
      </c>
      <c r="H5" s="22">
        <f t="shared" si="3"/>
        <v>0</v>
      </c>
      <c r="I5" s="18">
        <f t="shared" si="2"/>
        <v>0</v>
      </c>
    </row>
    <row r="6" spans="1:9" s="3" customFormat="1" ht="10.5" customHeight="1">
      <c r="A6" s="9">
        <f>Completar!A32</f>
        <v>3</v>
      </c>
      <c r="B6" s="9">
        <f>Completar!B32</f>
        <v>0</v>
      </c>
      <c r="C6" s="22">
        <f>Completar!J32</f>
        <v>0</v>
      </c>
      <c r="D6" s="18">
        <f>Completar!D32</f>
        <v>0</v>
      </c>
      <c r="F6" s="9">
        <f t="shared" si="0"/>
        <v>3</v>
      </c>
      <c r="G6" s="9">
        <f t="shared" si="1"/>
        <v>0</v>
      </c>
      <c r="H6" s="22">
        <f t="shared" si="3"/>
        <v>0</v>
      </c>
      <c r="I6" s="18">
        <f t="shared" si="2"/>
        <v>0</v>
      </c>
    </row>
    <row r="7" spans="1:9" s="3" customFormat="1" ht="10.5" customHeight="1">
      <c r="A7" s="9">
        <f>Completar!A33</f>
        <v>4</v>
      </c>
      <c r="B7" s="9">
        <f>Completar!B33</f>
        <v>0</v>
      </c>
      <c r="C7" s="22">
        <f>Completar!J33</f>
        <v>0</v>
      </c>
      <c r="D7" s="18">
        <f>Completar!D33</f>
        <v>0</v>
      </c>
      <c r="F7" s="9">
        <f t="shared" si="0"/>
        <v>4</v>
      </c>
      <c r="G7" s="9">
        <f t="shared" si="1"/>
        <v>0</v>
      </c>
      <c r="H7" s="22">
        <f t="shared" si="3"/>
        <v>0</v>
      </c>
      <c r="I7" s="18">
        <f t="shared" si="2"/>
        <v>0</v>
      </c>
    </row>
    <row r="8" spans="1:9" s="3" customFormat="1" ht="10.5" customHeight="1">
      <c r="A8" s="9">
        <f>Completar!A34</f>
        <v>5</v>
      </c>
      <c r="B8" s="9">
        <f>Completar!B34</f>
        <v>0</v>
      </c>
      <c r="C8" s="22">
        <f>Completar!J34</f>
        <v>0</v>
      </c>
      <c r="D8" s="18">
        <f>Completar!D34</f>
        <v>0</v>
      </c>
      <c r="F8" s="9">
        <f t="shared" si="0"/>
        <v>5</v>
      </c>
      <c r="G8" s="9">
        <f t="shared" si="1"/>
        <v>0</v>
      </c>
      <c r="H8" s="22">
        <f t="shared" si="3"/>
        <v>0</v>
      </c>
      <c r="I8" s="18">
        <f t="shared" si="2"/>
        <v>0</v>
      </c>
    </row>
    <row r="9" spans="1:9" s="3" customFormat="1" ht="10.5" customHeight="1">
      <c r="A9" s="9">
        <f>Completar!A35</f>
        <v>6</v>
      </c>
      <c r="B9" s="9">
        <f>Completar!B35</f>
        <v>0</v>
      </c>
      <c r="C9" s="22">
        <f>Completar!J35</f>
        <v>0</v>
      </c>
      <c r="D9" s="18">
        <f>Completar!D35</f>
        <v>0</v>
      </c>
      <c r="F9" s="9">
        <f t="shared" si="0"/>
        <v>6</v>
      </c>
      <c r="G9" s="9">
        <f t="shared" si="1"/>
        <v>0</v>
      </c>
      <c r="H9" s="22">
        <f t="shared" si="3"/>
        <v>0</v>
      </c>
      <c r="I9" s="18">
        <f t="shared" si="2"/>
        <v>0</v>
      </c>
    </row>
    <row r="10" spans="1:9" s="3" customFormat="1" ht="10.5" customHeight="1">
      <c r="A10" s="9">
        <f>Completar!A36</f>
        <v>7</v>
      </c>
      <c r="B10" s="9">
        <f>Completar!B36</f>
        <v>0</v>
      </c>
      <c r="C10" s="22">
        <f>Completar!J36</f>
        <v>0</v>
      </c>
      <c r="D10" s="18">
        <f>Completar!D36</f>
        <v>0</v>
      </c>
      <c r="F10" s="9">
        <f t="shared" si="0"/>
        <v>7</v>
      </c>
      <c r="G10" s="9">
        <f t="shared" si="1"/>
        <v>0</v>
      </c>
      <c r="H10" s="22">
        <f t="shared" si="3"/>
        <v>0</v>
      </c>
      <c r="I10" s="18">
        <f t="shared" si="2"/>
        <v>0</v>
      </c>
    </row>
    <row r="11" spans="1:9" s="3" customFormat="1" ht="10.5" customHeight="1">
      <c r="A11" s="9">
        <f>Completar!A37</f>
        <v>8</v>
      </c>
      <c r="B11" s="9">
        <f>Completar!B37</f>
        <v>0</v>
      </c>
      <c r="C11" s="22">
        <f>Completar!J37</f>
        <v>0</v>
      </c>
      <c r="D11" s="18">
        <f>Completar!D37</f>
        <v>0</v>
      </c>
      <c r="F11" s="9">
        <f t="shared" si="0"/>
        <v>8</v>
      </c>
      <c r="G11" s="9">
        <f t="shared" si="1"/>
        <v>0</v>
      </c>
      <c r="H11" s="22">
        <f t="shared" si="3"/>
        <v>0</v>
      </c>
      <c r="I11" s="18">
        <f t="shared" si="2"/>
        <v>0</v>
      </c>
    </row>
    <row r="12" spans="1:9" s="3" customFormat="1" ht="10.5" customHeight="1">
      <c r="A12" s="9">
        <f>Completar!A38</f>
        <v>9</v>
      </c>
      <c r="B12" s="9">
        <f>Completar!B38</f>
        <v>0</v>
      </c>
      <c r="C12" s="22">
        <f>Completar!J38</f>
        <v>0</v>
      </c>
      <c r="D12" s="18">
        <f>Completar!D38</f>
        <v>0</v>
      </c>
      <c r="F12" s="9">
        <f t="shared" si="0"/>
        <v>9</v>
      </c>
      <c r="G12" s="9">
        <f t="shared" si="1"/>
        <v>0</v>
      </c>
      <c r="H12" s="22">
        <f t="shared" si="3"/>
        <v>0</v>
      </c>
      <c r="I12" s="18">
        <f t="shared" si="2"/>
        <v>0</v>
      </c>
    </row>
    <row r="13" spans="1:9" s="3" customFormat="1" ht="10.5" customHeight="1">
      <c r="A13" s="9">
        <f>Completar!A39</f>
        <v>10</v>
      </c>
      <c r="B13" s="9">
        <f>Completar!B39</f>
        <v>0</v>
      </c>
      <c r="C13" s="22">
        <f>Completar!J39</f>
        <v>0</v>
      </c>
      <c r="D13" s="18">
        <f>Completar!D39</f>
        <v>0</v>
      </c>
      <c r="F13" s="9">
        <f t="shared" si="0"/>
        <v>10</v>
      </c>
      <c r="G13" s="9">
        <f t="shared" si="1"/>
        <v>0</v>
      </c>
      <c r="H13" s="22">
        <f t="shared" si="3"/>
        <v>0</v>
      </c>
      <c r="I13" s="18">
        <f t="shared" si="2"/>
        <v>0</v>
      </c>
    </row>
    <row r="14" spans="1:9" s="3" customFormat="1" ht="10.5" customHeight="1">
      <c r="A14" s="9">
        <f>Completar!A40</f>
        <v>11</v>
      </c>
      <c r="B14" s="9">
        <f>Completar!B40</f>
        <v>0</v>
      </c>
      <c r="C14" s="22">
        <f>Completar!J40</f>
        <v>0</v>
      </c>
      <c r="D14" s="18">
        <f>Completar!D40</f>
        <v>0</v>
      </c>
      <c r="F14" s="9">
        <f t="shared" si="0"/>
        <v>11</v>
      </c>
      <c r="G14" s="9">
        <f t="shared" si="1"/>
        <v>0</v>
      </c>
      <c r="H14" s="22">
        <f t="shared" si="3"/>
        <v>0</v>
      </c>
      <c r="I14" s="18">
        <f t="shared" si="2"/>
        <v>0</v>
      </c>
    </row>
    <row r="15" spans="1:9" s="3" customFormat="1" ht="10.5" customHeight="1">
      <c r="A15" s="9">
        <f>Completar!A41</f>
        <v>12</v>
      </c>
      <c r="B15" s="9">
        <f>Completar!B41</f>
        <v>0</v>
      </c>
      <c r="C15" s="22">
        <f>Completar!J41</f>
        <v>0</v>
      </c>
      <c r="D15" s="18">
        <f>Completar!D41</f>
        <v>0</v>
      </c>
      <c r="F15" s="9">
        <f t="shared" si="0"/>
        <v>12</v>
      </c>
      <c r="G15" s="9">
        <f t="shared" si="1"/>
        <v>0</v>
      </c>
      <c r="H15" s="22">
        <f t="shared" si="3"/>
        <v>0</v>
      </c>
      <c r="I15" s="18">
        <f t="shared" si="2"/>
        <v>0</v>
      </c>
    </row>
    <row r="16" spans="1:9" s="3" customFormat="1" ht="10.5" customHeight="1">
      <c r="A16" s="9">
        <f>Completar!A42</f>
        <v>13</v>
      </c>
      <c r="B16" s="9">
        <f>Completar!B42</f>
        <v>0</v>
      </c>
      <c r="C16" s="22">
        <f>Completar!J42</f>
        <v>0</v>
      </c>
      <c r="D16" s="18">
        <f>Completar!D42</f>
        <v>0</v>
      </c>
      <c r="F16" s="9">
        <f t="shared" si="0"/>
        <v>13</v>
      </c>
      <c r="G16" s="9">
        <f t="shared" si="1"/>
        <v>0</v>
      </c>
      <c r="H16" s="22">
        <f t="shared" si="3"/>
        <v>0</v>
      </c>
      <c r="I16" s="18">
        <f t="shared" si="2"/>
        <v>0</v>
      </c>
    </row>
    <row r="17" spans="1:9" s="3" customFormat="1" ht="10.5" customHeight="1">
      <c r="A17" s="9">
        <f>Completar!A43</f>
        <v>14</v>
      </c>
      <c r="B17" s="9">
        <f>Completar!B43</f>
        <v>0</v>
      </c>
      <c r="C17" s="22">
        <f>Completar!J43</f>
        <v>0</v>
      </c>
      <c r="D17" s="18">
        <f>Completar!D43</f>
        <v>0</v>
      </c>
      <c r="F17" s="9">
        <f t="shared" si="0"/>
        <v>14</v>
      </c>
      <c r="G17" s="9">
        <f t="shared" si="1"/>
        <v>0</v>
      </c>
      <c r="H17" s="22">
        <f t="shared" si="3"/>
        <v>0</v>
      </c>
      <c r="I17" s="18">
        <f t="shared" si="2"/>
        <v>0</v>
      </c>
    </row>
    <row r="18" spans="1:9" s="3" customFormat="1" ht="10.5" customHeight="1">
      <c r="A18" s="9">
        <f>Completar!A44</f>
        <v>15</v>
      </c>
      <c r="B18" s="9">
        <f>Completar!B44</f>
        <v>0</v>
      </c>
      <c r="C18" s="22">
        <f>Completar!J44</f>
        <v>0</v>
      </c>
      <c r="D18" s="18">
        <f>Completar!D44</f>
        <v>0</v>
      </c>
      <c r="F18" s="9">
        <f t="shared" si="0"/>
        <v>15</v>
      </c>
      <c r="G18" s="9">
        <f t="shared" si="1"/>
        <v>0</v>
      </c>
      <c r="H18" s="22">
        <f t="shared" si="3"/>
        <v>0</v>
      </c>
      <c r="I18" s="18">
        <f t="shared" si="2"/>
        <v>0</v>
      </c>
    </row>
    <row r="19" spans="1:9" s="3" customFormat="1" ht="10.5" customHeight="1">
      <c r="A19" s="9">
        <f>Completar!A45</f>
        <v>16</v>
      </c>
      <c r="B19" s="9">
        <f>Completar!B45</f>
        <v>0</v>
      </c>
      <c r="C19" s="22">
        <f>Completar!J45</f>
        <v>0</v>
      </c>
      <c r="D19" s="18">
        <f>Completar!D45</f>
        <v>0</v>
      </c>
      <c r="F19" s="9">
        <f t="shared" si="0"/>
        <v>16</v>
      </c>
      <c r="G19" s="9">
        <f t="shared" si="1"/>
        <v>0</v>
      </c>
      <c r="H19" s="22">
        <f t="shared" si="3"/>
        <v>0</v>
      </c>
      <c r="I19" s="18">
        <f t="shared" si="2"/>
        <v>0</v>
      </c>
    </row>
    <row r="20" spans="1:9" s="3" customFormat="1" ht="10.5" customHeight="1">
      <c r="A20" s="9">
        <f>Completar!A46</f>
        <v>17</v>
      </c>
      <c r="B20" s="9">
        <f>Completar!B46</f>
        <v>0</v>
      </c>
      <c r="C20" s="22">
        <f>Completar!J46</f>
        <v>0</v>
      </c>
      <c r="D20" s="18">
        <f>Completar!D46</f>
        <v>0</v>
      </c>
      <c r="F20" s="9">
        <f t="shared" si="0"/>
        <v>17</v>
      </c>
      <c r="G20" s="9">
        <f t="shared" si="1"/>
        <v>0</v>
      </c>
      <c r="H20" s="22">
        <f t="shared" si="3"/>
        <v>0</v>
      </c>
      <c r="I20" s="18">
        <f t="shared" si="2"/>
        <v>0</v>
      </c>
    </row>
    <row r="21" spans="1:9" s="3" customFormat="1" ht="10.5" customHeight="1">
      <c r="A21" s="9">
        <f>Completar!A47</f>
        <v>18</v>
      </c>
      <c r="B21" s="9">
        <f>Completar!B47</f>
        <v>0</v>
      </c>
      <c r="C21" s="22">
        <f>Completar!J47</f>
        <v>0</v>
      </c>
      <c r="D21" s="18">
        <f>Completar!D47</f>
        <v>0</v>
      </c>
      <c r="F21" s="9">
        <f t="shared" si="0"/>
        <v>18</v>
      </c>
      <c r="G21" s="9">
        <f t="shared" si="1"/>
        <v>0</v>
      </c>
      <c r="H21" s="22">
        <f t="shared" si="3"/>
        <v>0</v>
      </c>
      <c r="I21" s="18">
        <f t="shared" si="2"/>
        <v>0</v>
      </c>
    </row>
    <row r="22" spans="1:9" s="3" customFormat="1" ht="10.5" customHeight="1">
      <c r="A22" s="9">
        <f>Completar!A48</f>
        <v>19</v>
      </c>
      <c r="B22" s="9">
        <f>Completar!B48</f>
        <v>0</v>
      </c>
      <c r="C22" s="22">
        <f>Completar!J48</f>
        <v>0</v>
      </c>
      <c r="D22" s="18">
        <f>Completar!D48</f>
        <v>0</v>
      </c>
      <c r="F22" s="9">
        <f t="shared" si="0"/>
        <v>19</v>
      </c>
      <c r="G22" s="9">
        <f t="shared" si="1"/>
        <v>0</v>
      </c>
      <c r="H22" s="22">
        <f t="shared" si="3"/>
        <v>0</v>
      </c>
      <c r="I22" s="18">
        <f t="shared" si="2"/>
        <v>0</v>
      </c>
    </row>
    <row r="23" spans="1:9" s="3" customFormat="1" ht="10.5" customHeight="1">
      <c r="A23" s="13">
        <f>Completar!A49</f>
        <v>20</v>
      </c>
      <c r="B23" s="13">
        <f>Completar!B49</f>
        <v>0</v>
      </c>
      <c r="C23" s="23">
        <f>Completar!J49</f>
        <v>0</v>
      </c>
      <c r="D23" s="19">
        <f>Completar!D49</f>
        <v>0</v>
      </c>
      <c r="F23" s="13">
        <f t="shared" si="0"/>
        <v>20</v>
      </c>
      <c r="G23" s="13">
        <f t="shared" si="1"/>
        <v>0</v>
      </c>
      <c r="H23" s="23">
        <f t="shared" si="3"/>
        <v>0</v>
      </c>
      <c r="I23" s="19">
        <f t="shared" si="2"/>
        <v>0</v>
      </c>
    </row>
    <row r="24" ht="7.5" customHeight="1"/>
    <row r="25" spans="1:9" ht="15.75">
      <c r="A25" s="4" t="str">
        <f>A1</f>
        <v>Contenido de la ración</v>
      </c>
      <c r="D25" s="112" t="s">
        <v>15</v>
      </c>
      <c r="F25" s="4" t="str">
        <f t="shared" si="0"/>
        <v>Contenido de la ración</v>
      </c>
      <c r="I25" s="112" t="s">
        <v>15</v>
      </c>
    </row>
    <row r="26" spans="1:9" ht="11.25" customHeight="1">
      <c r="A26" s="15"/>
      <c r="B26" s="6" t="str">
        <f>B2</f>
        <v>Alimento</v>
      </c>
      <c r="C26" s="26" t="s">
        <v>14</v>
      </c>
      <c r="D26" s="16" t="str">
        <f>D2</f>
        <v>Kcal</v>
      </c>
      <c r="F26" s="15"/>
      <c r="G26" s="6" t="str">
        <f t="shared" si="1"/>
        <v>Alimento</v>
      </c>
      <c r="H26" s="26" t="s">
        <v>14</v>
      </c>
      <c r="I26" s="16" t="str">
        <f t="shared" si="2"/>
        <v>Kcal</v>
      </c>
    </row>
    <row r="27" spans="1:9" ht="9.75" customHeight="1">
      <c r="A27" s="13"/>
      <c r="B27" s="20" t="str">
        <f>B3</f>
        <v>Total</v>
      </c>
      <c r="C27" s="20"/>
      <c r="D27" s="19">
        <f>D3</f>
        <v>150</v>
      </c>
      <c r="F27" s="13"/>
      <c r="G27" s="20" t="str">
        <f>B27</f>
        <v>Total</v>
      </c>
      <c r="H27" s="20"/>
      <c r="I27" s="19">
        <f>D27</f>
        <v>150</v>
      </c>
    </row>
    <row r="28" spans="1:9" s="3" customFormat="1" ht="10.5" customHeight="1">
      <c r="A28" s="7">
        <f>A4</f>
        <v>1</v>
      </c>
      <c r="B28" s="7" t="str">
        <f>B4</f>
        <v>Ejemplo de alimento (borrar)</v>
      </c>
      <c r="C28" s="21">
        <f>C4</f>
        <v>43466</v>
      </c>
      <c r="D28" s="17">
        <f>D4</f>
        <v>150</v>
      </c>
      <c r="F28" s="7">
        <f t="shared" si="0"/>
        <v>1</v>
      </c>
      <c r="G28" s="7" t="str">
        <f t="shared" si="1"/>
        <v>Ejemplo de alimento (borrar)</v>
      </c>
      <c r="H28" s="21">
        <f>C4</f>
        <v>43466</v>
      </c>
      <c r="I28" s="17">
        <f t="shared" si="2"/>
        <v>150</v>
      </c>
    </row>
    <row r="29" spans="1:9" s="3" customFormat="1" ht="10.5" customHeight="1">
      <c r="A29" s="9">
        <f>A5</f>
        <v>2</v>
      </c>
      <c r="B29" s="9">
        <f>B5</f>
        <v>0</v>
      </c>
      <c r="C29" s="22">
        <f>C5</f>
        <v>0</v>
      </c>
      <c r="D29" s="18">
        <f>D5</f>
        <v>0</v>
      </c>
      <c r="F29" s="9">
        <f t="shared" si="0"/>
        <v>2</v>
      </c>
      <c r="G29" s="9">
        <f t="shared" si="1"/>
        <v>0</v>
      </c>
      <c r="H29" s="22">
        <f>C5</f>
        <v>0</v>
      </c>
      <c r="I29" s="18">
        <f t="shared" si="2"/>
        <v>0</v>
      </c>
    </row>
    <row r="30" spans="1:9" s="3" customFormat="1" ht="10.5" customHeight="1">
      <c r="A30" s="9">
        <f>A6</f>
        <v>3</v>
      </c>
      <c r="B30" s="9">
        <f>B6</f>
        <v>0</v>
      </c>
      <c r="C30" s="22">
        <f>C6</f>
        <v>0</v>
      </c>
      <c r="D30" s="18">
        <f>D6</f>
        <v>0</v>
      </c>
      <c r="F30" s="9">
        <f t="shared" si="0"/>
        <v>3</v>
      </c>
      <c r="G30" s="9">
        <f t="shared" si="1"/>
        <v>0</v>
      </c>
      <c r="H30" s="22">
        <f>C6</f>
        <v>0</v>
      </c>
      <c r="I30" s="18">
        <f t="shared" si="2"/>
        <v>0</v>
      </c>
    </row>
    <row r="31" spans="1:9" s="3" customFormat="1" ht="10.5" customHeight="1">
      <c r="A31" s="9">
        <f aca="true" t="shared" si="4" ref="A31:A47">A7</f>
        <v>4</v>
      </c>
      <c r="B31" s="9">
        <f aca="true" t="shared" si="5" ref="B31:B47">B7</f>
        <v>0</v>
      </c>
      <c r="C31" s="22">
        <f aca="true" t="shared" si="6" ref="C31:C47">C7</f>
        <v>0</v>
      </c>
      <c r="D31" s="18">
        <f aca="true" t="shared" si="7" ref="D31:D47">D7</f>
        <v>0</v>
      </c>
      <c r="F31" s="9">
        <f t="shared" si="0"/>
        <v>4</v>
      </c>
      <c r="G31" s="9">
        <f t="shared" si="1"/>
        <v>0</v>
      </c>
      <c r="H31" s="22">
        <f aca="true" t="shared" si="8" ref="H31:H47">C7</f>
        <v>0</v>
      </c>
      <c r="I31" s="18">
        <f t="shared" si="2"/>
        <v>0</v>
      </c>
    </row>
    <row r="32" spans="1:9" s="3" customFormat="1" ht="10.5" customHeight="1">
      <c r="A32" s="9">
        <f t="shared" si="4"/>
        <v>5</v>
      </c>
      <c r="B32" s="9">
        <f t="shared" si="5"/>
        <v>0</v>
      </c>
      <c r="C32" s="22">
        <f t="shared" si="6"/>
        <v>0</v>
      </c>
      <c r="D32" s="18">
        <f t="shared" si="7"/>
        <v>0</v>
      </c>
      <c r="F32" s="9">
        <f t="shared" si="0"/>
        <v>5</v>
      </c>
      <c r="G32" s="9">
        <f t="shared" si="1"/>
        <v>0</v>
      </c>
      <c r="H32" s="22">
        <f t="shared" si="8"/>
        <v>0</v>
      </c>
      <c r="I32" s="18">
        <f t="shared" si="2"/>
        <v>0</v>
      </c>
    </row>
    <row r="33" spans="1:9" s="3" customFormat="1" ht="10.5" customHeight="1">
      <c r="A33" s="9">
        <f t="shared" si="4"/>
        <v>6</v>
      </c>
      <c r="B33" s="9">
        <f t="shared" si="5"/>
        <v>0</v>
      </c>
      <c r="C33" s="22">
        <f t="shared" si="6"/>
        <v>0</v>
      </c>
      <c r="D33" s="18">
        <f t="shared" si="7"/>
        <v>0</v>
      </c>
      <c r="F33" s="9">
        <f t="shared" si="0"/>
        <v>6</v>
      </c>
      <c r="G33" s="9">
        <f t="shared" si="1"/>
        <v>0</v>
      </c>
      <c r="H33" s="22">
        <f t="shared" si="8"/>
        <v>0</v>
      </c>
      <c r="I33" s="18">
        <f t="shared" si="2"/>
        <v>0</v>
      </c>
    </row>
    <row r="34" spans="1:9" s="3" customFormat="1" ht="10.5" customHeight="1">
      <c r="A34" s="9">
        <f t="shared" si="4"/>
        <v>7</v>
      </c>
      <c r="B34" s="9">
        <f t="shared" si="5"/>
        <v>0</v>
      </c>
      <c r="C34" s="22">
        <f t="shared" si="6"/>
        <v>0</v>
      </c>
      <c r="D34" s="18">
        <f t="shared" si="7"/>
        <v>0</v>
      </c>
      <c r="F34" s="9">
        <f aca="true" t="shared" si="9" ref="F34:F65">A34</f>
        <v>7</v>
      </c>
      <c r="G34" s="9">
        <f aca="true" t="shared" si="10" ref="G34:G65">B34</f>
        <v>0</v>
      </c>
      <c r="H34" s="22">
        <f t="shared" si="8"/>
        <v>0</v>
      </c>
      <c r="I34" s="18">
        <f aca="true" t="shared" si="11" ref="I34:I65">D34</f>
        <v>0</v>
      </c>
    </row>
    <row r="35" spans="1:9" s="3" customFormat="1" ht="10.5" customHeight="1">
      <c r="A35" s="9">
        <f t="shared" si="4"/>
        <v>8</v>
      </c>
      <c r="B35" s="9">
        <f t="shared" si="5"/>
        <v>0</v>
      </c>
      <c r="C35" s="22">
        <f t="shared" si="6"/>
        <v>0</v>
      </c>
      <c r="D35" s="18">
        <f t="shared" si="7"/>
        <v>0</v>
      </c>
      <c r="F35" s="9">
        <f t="shared" si="9"/>
        <v>8</v>
      </c>
      <c r="G35" s="9">
        <f t="shared" si="10"/>
        <v>0</v>
      </c>
      <c r="H35" s="22">
        <f t="shared" si="8"/>
        <v>0</v>
      </c>
      <c r="I35" s="18">
        <f t="shared" si="11"/>
        <v>0</v>
      </c>
    </row>
    <row r="36" spans="1:9" s="3" customFormat="1" ht="10.5" customHeight="1">
      <c r="A36" s="9">
        <f t="shared" si="4"/>
        <v>9</v>
      </c>
      <c r="B36" s="9">
        <f t="shared" si="5"/>
        <v>0</v>
      </c>
      <c r="C36" s="22">
        <f t="shared" si="6"/>
        <v>0</v>
      </c>
      <c r="D36" s="18">
        <f t="shared" si="7"/>
        <v>0</v>
      </c>
      <c r="F36" s="9">
        <f t="shared" si="9"/>
        <v>9</v>
      </c>
      <c r="G36" s="9">
        <f t="shared" si="10"/>
        <v>0</v>
      </c>
      <c r="H36" s="22">
        <f t="shared" si="8"/>
        <v>0</v>
      </c>
      <c r="I36" s="18">
        <f t="shared" si="11"/>
        <v>0</v>
      </c>
    </row>
    <row r="37" spans="1:9" s="3" customFormat="1" ht="10.5" customHeight="1">
      <c r="A37" s="9">
        <f t="shared" si="4"/>
        <v>10</v>
      </c>
      <c r="B37" s="9">
        <f t="shared" si="5"/>
        <v>0</v>
      </c>
      <c r="C37" s="22">
        <f t="shared" si="6"/>
        <v>0</v>
      </c>
      <c r="D37" s="18">
        <f t="shared" si="7"/>
        <v>0</v>
      </c>
      <c r="F37" s="9">
        <f t="shared" si="9"/>
        <v>10</v>
      </c>
      <c r="G37" s="9">
        <f t="shared" si="10"/>
        <v>0</v>
      </c>
      <c r="H37" s="22">
        <f t="shared" si="8"/>
        <v>0</v>
      </c>
      <c r="I37" s="18">
        <f t="shared" si="11"/>
        <v>0</v>
      </c>
    </row>
    <row r="38" spans="1:9" s="3" customFormat="1" ht="10.5" customHeight="1">
      <c r="A38" s="9">
        <f t="shared" si="4"/>
        <v>11</v>
      </c>
      <c r="B38" s="9">
        <f t="shared" si="5"/>
        <v>0</v>
      </c>
      <c r="C38" s="22">
        <f t="shared" si="6"/>
        <v>0</v>
      </c>
      <c r="D38" s="18">
        <f t="shared" si="7"/>
        <v>0</v>
      </c>
      <c r="F38" s="9">
        <f t="shared" si="9"/>
        <v>11</v>
      </c>
      <c r="G38" s="9">
        <f t="shared" si="10"/>
        <v>0</v>
      </c>
      <c r="H38" s="22">
        <f t="shared" si="8"/>
        <v>0</v>
      </c>
      <c r="I38" s="18">
        <f t="shared" si="11"/>
        <v>0</v>
      </c>
    </row>
    <row r="39" spans="1:9" s="3" customFormat="1" ht="10.5" customHeight="1">
      <c r="A39" s="9">
        <f t="shared" si="4"/>
        <v>12</v>
      </c>
      <c r="B39" s="9">
        <f t="shared" si="5"/>
        <v>0</v>
      </c>
      <c r="C39" s="22">
        <f t="shared" si="6"/>
        <v>0</v>
      </c>
      <c r="D39" s="18">
        <f t="shared" si="7"/>
        <v>0</v>
      </c>
      <c r="F39" s="9">
        <f t="shared" si="9"/>
        <v>12</v>
      </c>
      <c r="G39" s="9">
        <f t="shared" si="10"/>
        <v>0</v>
      </c>
      <c r="H39" s="22">
        <f t="shared" si="8"/>
        <v>0</v>
      </c>
      <c r="I39" s="18">
        <f t="shared" si="11"/>
        <v>0</v>
      </c>
    </row>
    <row r="40" spans="1:9" s="3" customFormat="1" ht="10.5" customHeight="1">
      <c r="A40" s="9">
        <f t="shared" si="4"/>
        <v>13</v>
      </c>
      <c r="B40" s="9">
        <f t="shared" si="5"/>
        <v>0</v>
      </c>
      <c r="C40" s="22">
        <f t="shared" si="6"/>
        <v>0</v>
      </c>
      <c r="D40" s="18">
        <f t="shared" si="7"/>
        <v>0</v>
      </c>
      <c r="F40" s="9">
        <f t="shared" si="9"/>
        <v>13</v>
      </c>
      <c r="G40" s="9">
        <f t="shared" si="10"/>
        <v>0</v>
      </c>
      <c r="H40" s="22">
        <f t="shared" si="8"/>
        <v>0</v>
      </c>
      <c r="I40" s="18">
        <f t="shared" si="11"/>
        <v>0</v>
      </c>
    </row>
    <row r="41" spans="1:9" s="3" customFormat="1" ht="10.5" customHeight="1">
      <c r="A41" s="9">
        <f t="shared" si="4"/>
        <v>14</v>
      </c>
      <c r="B41" s="9">
        <f t="shared" si="5"/>
        <v>0</v>
      </c>
      <c r="C41" s="22">
        <f t="shared" si="6"/>
        <v>0</v>
      </c>
      <c r="D41" s="18">
        <f t="shared" si="7"/>
        <v>0</v>
      </c>
      <c r="F41" s="9">
        <f t="shared" si="9"/>
        <v>14</v>
      </c>
      <c r="G41" s="9">
        <f t="shared" si="10"/>
        <v>0</v>
      </c>
      <c r="H41" s="22">
        <f t="shared" si="8"/>
        <v>0</v>
      </c>
      <c r="I41" s="18">
        <f t="shared" si="11"/>
        <v>0</v>
      </c>
    </row>
    <row r="42" spans="1:9" s="3" customFormat="1" ht="10.5" customHeight="1">
      <c r="A42" s="9">
        <f t="shared" si="4"/>
        <v>15</v>
      </c>
      <c r="B42" s="9">
        <f t="shared" si="5"/>
        <v>0</v>
      </c>
      <c r="C42" s="22">
        <f t="shared" si="6"/>
        <v>0</v>
      </c>
      <c r="D42" s="18">
        <f t="shared" si="7"/>
        <v>0</v>
      </c>
      <c r="F42" s="9">
        <f t="shared" si="9"/>
        <v>15</v>
      </c>
      <c r="G42" s="9">
        <f t="shared" si="10"/>
        <v>0</v>
      </c>
      <c r="H42" s="22">
        <f t="shared" si="8"/>
        <v>0</v>
      </c>
      <c r="I42" s="18">
        <f t="shared" si="11"/>
        <v>0</v>
      </c>
    </row>
    <row r="43" spans="1:9" s="3" customFormat="1" ht="10.5" customHeight="1">
      <c r="A43" s="9">
        <f t="shared" si="4"/>
        <v>16</v>
      </c>
      <c r="B43" s="9">
        <f t="shared" si="5"/>
        <v>0</v>
      </c>
      <c r="C43" s="22">
        <f t="shared" si="6"/>
        <v>0</v>
      </c>
      <c r="D43" s="18">
        <f t="shared" si="7"/>
        <v>0</v>
      </c>
      <c r="F43" s="9">
        <f t="shared" si="9"/>
        <v>16</v>
      </c>
      <c r="G43" s="9">
        <f t="shared" si="10"/>
        <v>0</v>
      </c>
      <c r="H43" s="22">
        <f t="shared" si="8"/>
        <v>0</v>
      </c>
      <c r="I43" s="18">
        <f t="shared" si="11"/>
        <v>0</v>
      </c>
    </row>
    <row r="44" spans="1:9" s="3" customFormat="1" ht="10.5" customHeight="1">
      <c r="A44" s="9">
        <f t="shared" si="4"/>
        <v>17</v>
      </c>
      <c r="B44" s="9">
        <f t="shared" si="5"/>
        <v>0</v>
      </c>
      <c r="C44" s="22">
        <f t="shared" si="6"/>
        <v>0</v>
      </c>
      <c r="D44" s="18">
        <f t="shared" si="7"/>
        <v>0</v>
      </c>
      <c r="F44" s="9">
        <f t="shared" si="9"/>
        <v>17</v>
      </c>
      <c r="G44" s="9">
        <f t="shared" si="10"/>
        <v>0</v>
      </c>
      <c r="H44" s="22">
        <f t="shared" si="8"/>
        <v>0</v>
      </c>
      <c r="I44" s="18">
        <f t="shared" si="11"/>
        <v>0</v>
      </c>
    </row>
    <row r="45" spans="1:9" s="3" customFormat="1" ht="10.5" customHeight="1">
      <c r="A45" s="9">
        <f t="shared" si="4"/>
        <v>18</v>
      </c>
      <c r="B45" s="9">
        <f t="shared" si="5"/>
        <v>0</v>
      </c>
      <c r="C45" s="22">
        <f t="shared" si="6"/>
        <v>0</v>
      </c>
      <c r="D45" s="18">
        <f t="shared" si="7"/>
        <v>0</v>
      </c>
      <c r="F45" s="9">
        <f t="shared" si="9"/>
        <v>18</v>
      </c>
      <c r="G45" s="9">
        <f t="shared" si="10"/>
        <v>0</v>
      </c>
      <c r="H45" s="22">
        <f t="shared" si="8"/>
        <v>0</v>
      </c>
      <c r="I45" s="18">
        <f t="shared" si="11"/>
        <v>0</v>
      </c>
    </row>
    <row r="46" spans="1:9" s="3" customFormat="1" ht="10.5" customHeight="1">
      <c r="A46" s="9">
        <f t="shared" si="4"/>
        <v>19</v>
      </c>
      <c r="B46" s="9">
        <f t="shared" si="5"/>
        <v>0</v>
      </c>
      <c r="C46" s="22">
        <f t="shared" si="6"/>
        <v>0</v>
      </c>
      <c r="D46" s="18">
        <f t="shared" si="7"/>
        <v>0</v>
      </c>
      <c r="F46" s="9">
        <f t="shared" si="9"/>
        <v>19</v>
      </c>
      <c r="G46" s="9">
        <f t="shared" si="10"/>
        <v>0</v>
      </c>
      <c r="H46" s="22">
        <f t="shared" si="8"/>
        <v>0</v>
      </c>
      <c r="I46" s="18">
        <f t="shared" si="11"/>
        <v>0</v>
      </c>
    </row>
    <row r="47" spans="1:9" s="3" customFormat="1" ht="10.5" customHeight="1">
      <c r="A47" s="13">
        <f t="shared" si="4"/>
        <v>20</v>
      </c>
      <c r="B47" s="13">
        <f t="shared" si="5"/>
        <v>0</v>
      </c>
      <c r="C47" s="23">
        <f t="shared" si="6"/>
        <v>0</v>
      </c>
      <c r="D47" s="19">
        <f t="shared" si="7"/>
        <v>0</v>
      </c>
      <c r="F47" s="13">
        <f t="shared" si="9"/>
        <v>20</v>
      </c>
      <c r="G47" s="13">
        <f t="shared" si="10"/>
        <v>0</v>
      </c>
      <c r="H47" s="23">
        <f t="shared" si="8"/>
        <v>0</v>
      </c>
      <c r="I47" s="19">
        <f t="shared" si="11"/>
        <v>0</v>
      </c>
    </row>
    <row r="48" ht="7.5" customHeight="1"/>
    <row r="49" spans="1:9" ht="15.75">
      <c r="A49" s="4" t="str">
        <f>A1</f>
        <v>Contenido de la ración</v>
      </c>
      <c r="D49" s="112" t="s">
        <v>15</v>
      </c>
      <c r="F49" s="4" t="str">
        <f t="shared" si="9"/>
        <v>Contenido de la ración</v>
      </c>
      <c r="I49" s="112" t="s">
        <v>15</v>
      </c>
    </row>
    <row r="50" spans="1:9" ht="11.25" customHeight="1">
      <c r="A50" s="15"/>
      <c r="B50" s="6" t="str">
        <f>B2</f>
        <v>Alimento</v>
      </c>
      <c r="C50" s="26" t="s">
        <v>14</v>
      </c>
      <c r="D50" s="16" t="str">
        <f>D2</f>
        <v>Kcal</v>
      </c>
      <c r="F50" s="15"/>
      <c r="G50" s="6" t="str">
        <f t="shared" si="10"/>
        <v>Alimento</v>
      </c>
      <c r="H50" s="26" t="s">
        <v>14</v>
      </c>
      <c r="I50" s="16" t="str">
        <f t="shared" si="11"/>
        <v>Kcal</v>
      </c>
    </row>
    <row r="51" spans="1:9" ht="9.75" customHeight="1">
      <c r="A51" s="13"/>
      <c r="B51" s="20" t="str">
        <f>B3</f>
        <v>Total</v>
      </c>
      <c r="C51" s="20"/>
      <c r="D51" s="19">
        <f>D3</f>
        <v>150</v>
      </c>
      <c r="F51" s="13"/>
      <c r="G51" s="20" t="str">
        <f>B51</f>
        <v>Total</v>
      </c>
      <c r="H51" s="20"/>
      <c r="I51" s="19">
        <f>D51</f>
        <v>150</v>
      </c>
    </row>
    <row r="52" spans="1:9" s="3" customFormat="1" ht="10.5" customHeight="1">
      <c r="A52" s="7">
        <f>A4</f>
        <v>1</v>
      </c>
      <c r="B52" s="7" t="str">
        <f>B4</f>
        <v>Ejemplo de alimento (borrar)</v>
      </c>
      <c r="C52" s="21">
        <f>C4</f>
        <v>43466</v>
      </c>
      <c r="D52" s="17">
        <f>D4</f>
        <v>150</v>
      </c>
      <c r="F52" s="7">
        <f t="shared" si="9"/>
        <v>1</v>
      </c>
      <c r="G52" s="7" t="str">
        <f t="shared" si="10"/>
        <v>Ejemplo de alimento (borrar)</v>
      </c>
      <c r="H52" s="21">
        <f>C4</f>
        <v>43466</v>
      </c>
      <c r="I52" s="17">
        <f t="shared" si="11"/>
        <v>150</v>
      </c>
    </row>
    <row r="53" spans="1:9" s="3" customFormat="1" ht="10.5" customHeight="1">
      <c r="A53" s="9">
        <f>A5</f>
        <v>2</v>
      </c>
      <c r="B53" s="9">
        <f>B5</f>
        <v>0</v>
      </c>
      <c r="C53" s="22">
        <f>C5</f>
        <v>0</v>
      </c>
      <c r="D53" s="18">
        <f>D5</f>
        <v>0</v>
      </c>
      <c r="F53" s="9">
        <f t="shared" si="9"/>
        <v>2</v>
      </c>
      <c r="G53" s="9">
        <f t="shared" si="10"/>
        <v>0</v>
      </c>
      <c r="H53" s="22">
        <f>C5</f>
        <v>0</v>
      </c>
      <c r="I53" s="18">
        <f t="shared" si="11"/>
        <v>0</v>
      </c>
    </row>
    <row r="54" spans="1:9" s="3" customFormat="1" ht="10.5" customHeight="1">
      <c r="A54" s="9">
        <f>A6</f>
        <v>3</v>
      </c>
      <c r="B54" s="9">
        <f>B6</f>
        <v>0</v>
      </c>
      <c r="C54" s="22">
        <f>C6</f>
        <v>0</v>
      </c>
      <c r="D54" s="18">
        <f>D6</f>
        <v>0</v>
      </c>
      <c r="F54" s="9">
        <f t="shared" si="9"/>
        <v>3</v>
      </c>
      <c r="G54" s="9">
        <f t="shared" si="10"/>
        <v>0</v>
      </c>
      <c r="H54" s="22">
        <f>C6</f>
        <v>0</v>
      </c>
      <c r="I54" s="18">
        <f t="shared" si="11"/>
        <v>0</v>
      </c>
    </row>
    <row r="55" spans="1:9" s="3" customFormat="1" ht="10.5" customHeight="1">
      <c r="A55" s="9">
        <f aca="true" t="shared" si="12" ref="A55:A67">A7</f>
        <v>4</v>
      </c>
      <c r="B55" s="9">
        <f aca="true" t="shared" si="13" ref="B55:B67">B7</f>
        <v>0</v>
      </c>
      <c r="C55" s="22">
        <f aca="true" t="shared" si="14" ref="C55:C71">C7</f>
        <v>0</v>
      </c>
      <c r="D55" s="18">
        <f aca="true" t="shared" si="15" ref="D55:D67">D7</f>
        <v>0</v>
      </c>
      <c r="F55" s="9">
        <f t="shared" si="9"/>
        <v>4</v>
      </c>
      <c r="G55" s="9">
        <f t="shared" si="10"/>
        <v>0</v>
      </c>
      <c r="H55" s="22">
        <f aca="true" t="shared" si="16" ref="H55:H71">C7</f>
        <v>0</v>
      </c>
      <c r="I55" s="18">
        <f t="shared" si="11"/>
        <v>0</v>
      </c>
    </row>
    <row r="56" spans="1:9" s="3" customFormat="1" ht="10.5" customHeight="1">
      <c r="A56" s="9">
        <f t="shared" si="12"/>
        <v>5</v>
      </c>
      <c r="B56" s="9">
        <f t="shared" si="13"/>
        <v>0</v>
      </c>
      <c r="C56" s="22">
        <f t="shared" si="14"/>
        <v>0</v>
      </c>
      <c r="D56" s="18">
        <f t="shared" si="15"/>
        <v>0</v>
      </c>
      <c r="F56" s="9">
        <f t="shared" si="9"/>
        <v>5</v>
      </c>
      <c r="G56" s="9">
        <f t="shared" si="10"/>
        <v>0</v>
      </c>
      <c r="H56" s="22">
        <f t="shared" si="16"/>
        <v>0</v>
      </c>
      <c r="I56" s="18">
        <f t="shared" si="11"/>
        <v>0</v>
      </c>
    </row>
    <row r="57" spans="1:9" s="3" customFormat="1" ht="10.5" customHeight="1">
      <c r="A57" s="9">
        <f t="shared" si="12"/>
        <v>6</v>
      </c>
      <c r="B57" s="9">
        <f t="shared" si="13"/>
        <v>0</v>
      </c>
      <c r="C57" s="22">
        <f t="shared" si="14"/>
        <v>0</v>
      </c>
      <c r="D57" s="18">
        <f t="shared" si="15"/>
        <v>0</v>
      </c>
      <c r="F57" s="9">
        <f t="shared" si="9"/>
        <v>6</v>
      </c>
      <c r="G57" s="9">
        <f t="shared" si="10"/>
        <v>0</v>
      </c>
      <c r="H57" s="22">
        <f t="shared" si="16"/>
        <v>0</v>
      </c>
      <c r="I57" s="18">
        <f t="shared" si="11"/>
        <v>0</v>
      </c>
    </row>
    <row r="58" spans="1:9" s="3" customFormat="1" ht="10.5" customHeight="1">
      <c r="A58" s="9">
        <f t="shared" si="12"/>
        <v>7</v>
      </c>
      <c r="B58" s="9">
        <f t="shared" si="13"/>
        <v>0</v>
      </c>
      <c r="C58" s="22">
        <f t="shared" si="14"/>
        <v>0</v>
      </c>
      <c r="D58" s="18">
        <f t="shared" si="15"/>
        <v>0</v>
      </c>
      <c r="F58" s="9">
        <f t="shared" si="9"/>
        <v>7</v>
      </c>
      <c r="G58" s="9">
        <f t="shared" si="10"/>
        <v>0</v>
      </c>
      <c r="H58" s="22">
        <f t="shared" si="16"/>
        <v>0</v>
      </c>
      <c r="I58" s="18">
        <f t="shared" si="11"/>
        <v>0</v>
      </c>
    </row>
    <row r="59" spans="1:9" s="3" customFormat="1" ht="10.5" customHeight="1">
      <c r="A59" s="9">
        <f t="shared" si="12"/>
        <v>8</v>
      </c>
      <c r="B59" s="9">
        <f t="shared" si="13"/>
        <v>0</v>
      </c>
      <c r="C59" s="22">
        <f t="shared" si="14"/>
        <v>0</v>
      </c>
      <c r="D59" s="18">
        <f t="shared" si="15"/>
        <v>0</v>
      </c>
      <c r="F59" s="9">
        <f t="shared" si="9"/>
        <v>8</v>
      </c>
      <c r="G59" s="9">
        <f t="shared" si="10"/>
        <v>0</v>
      </c>
      <c r="H59" s="22">
        <f t="shared" si="16"/>
        <v>0</v>
      </c>
      <c r="I59" s="18">
        <f t="shared" si="11"/>
        <v>0</v>
      </c>
    </row>
    <row r="60" spans="1:9" s="3" customFormat="1" ht="10.5" customHeight="1">
      <c r="A60" s="9">
        <f t="shared" si="12"/>
        <v>9</v>
      </c>
      <c r="B60" s="9">
        <f t="shared" si="13"/>
        <v>0</v>
      </c>
      <c r="C60" s="22">
        <f t="shared" si="14"/>
        <v>0</v>
      </c>
      <c r="D60" s="18">
        <f t="shared" si="15"/>
        <v>0</v>
      </c>
      <c r="F60" s="9">
        <f t="shared" si="9"/>
        <v>9</v>
      </c>
      <c r="G60" s="9">
        <f t="shared" si="10"/>
        <v>0</v>
      </c>
      <c r="H60" s="22">
        <f t="shared" si="16"/>
        <v>0</v>
      </c>
      <c r="I60" s="18">
        <f t="shared" si="11"/>
        <v>0</v>
      </c>
    </row>
    <row r="61" spans="1:9" s="3" customFormat="1" ht="10.5" customHeight="1">
      <c r="A61" s="9">
        <f t="shared" si="12"/>
        <v>10</v>
      </c>
      <c r="B61" s="9">
        <f t="shared" si="13"/>
        <v>0</v>
      </c>
      <c r="C61" s="22">
        <f t="shared" si="14"/>
        <v>0</v>
      </c>
      <c r="D61" s="18">
        <f t="shared" si="15"/>
        <v>0</v>
      </c>
      <c r="F61" s="9">
        <f t="shared" si="9"/>
        <v>10</v>
      </c>
      <c r="G61" s="9">
        <f t="shared" si="10"/>
        <v>0</v>
      </c>
      <c r="H61" s="22">
        <f t="shared" si="16"/>
        <v>0</v>
      </c>
      <c r="I61" s="18">
        <f t="shared" si="11"/>
        <v>0</v>
      </c>
    </row>
    <row r="62" spans="1:9" s="3" customFormat="1" ht="10.5" customHeight="1">
      <c r="A62" s="9">
        <f t="shared" si="12"/>
        <v>11</v>
      </c>
      <c r="B62" s="9">
        <f t="shared" si="13"/>
        <v>0</v>
      </c>
      <c r="C62" s="22">
        <f t="shared" si="14"/>
        <v>0</v>
      </c>
      <c r="D62" s="18">
        <f t="shared" si="15"/>
        <v>0</v>
      </c>
      <c r="F62" s="9">
        <f t="shared" si="9"/>
        <v>11</v>
      </c>
      <c r="G62" s="9">
        <f t="shared" si="10"/>
        <v>0</v>
      </c>
      <c r="H62" s="22">
        <f t="shared" si="16"/>
        <v>0</v>
      </c>
      <c r="I62" s="18">
        <f t="shared" si="11"/>
        <v>0</v>
      </c>
    </row>
    <row r="63" spans="1:9" s="3" customFormat="1" ht="10.5" customHeight="1">
      <c r="A63" s="9">
        <f t="shared" si="12"/>
        <v>12</v>
      </c>
      <c r="B63" s="9">
        <f t="shared" si="13"/>
        <v>0</v>
      </c>
      <c r="C63" s="22">
        <f t="shared" si="14"/>
        <v>0</v>
      </c>
      <c r="D63" s="18">
        <f t="shared" si="15"/>
        <v>0</v>
      </c>
      <c r="F63" s="9">
        <f t="shared" si="9"/>
        <v>12</v>
      </c>
      <c r="G63" s="9">
        <f t="shared" si="10"/>
        <v>0</v>
      </c>
      <c r="H63" s="22">
        <f t="shared" si="16"/>
        <v>0</v>
      </c>
      <c r="I63" s="18">
        <f t="shared" si="11"/>
        <v>0</v>
      </c>
    </row>
    <row r="64" spans="1:9" s="3" customFormat="1" ht="10.5" customHeight="1">
      <c r="A64" s="9">
        <f t="shared" si="12"/>
        <v>13</v>
      </c>
      <c r="B64" s="9">
        <f t="shared" si="13"/>
        <v>0</v>
      </c>
      <c r="C64" s="22">
        <f t="shared" si="14"/>
        <v>0</v>
      </c>
      <c r="D64" s="18">
        <f t="shared" si="15"/>
        <v>0</v>
      </c>
      <c r="F64" s="9">
        <f t="shared" si="9"/>
        <v>13</v>
      </c>
      <c r="G64" s="9">
        <f t="shared" si="10"/>
        <v>0</v>
      </c>
      <c r="H64" s="22">
        <f t="shared" si="16"/>
        <v>0</v>
      </c>
      <c r="I64" s="18">
        <f t="shared" si="11"/>
        <v>0</v>
      </c>
    </row>
    <row r="65" spans="1:9" s="3" customFormat="1" ht="10.5" customHeight="1">
      <c r="A65" s="9">
        <f t="shared" si="12"/>
        <v>14</v>
      </c>
      <c r="B65" s="9">
        <f t="shared" si="13"/>
        <v>0</v>
      </c>
      <c r="C65" s="22">
        <f t="shared" si="14"/>
        <v>0</v>
      </c>
      <c r="D65" s="18">
        <f t="shared" si="15"/>
        <v>0</v>
      </c>
      <c r="F65" s="9">
        <f t="shared" si="9"/>
        <v>14</v>
      </c>
      <c r="G65" s="9">
        <f t="shared" si="10"/>
        <v>0</v>
      </c>
      <c r="H65" s="22">
        <f t="shared" si="16"/>
        <v>0</v>
      </c>
      <c r="I65" s="18">
        <f t="shared" si="11"/>
        <v>0</v>
      </c>
    </row>
    <row r="66" spans="1:9" s="3" customFormat="1" ht="10.5" customHeight="1">
      <c r="A66" s="9">
        <f t="shared" si="12"/>
        <v>15</v>
      </c>
      <c r="B66" s="9">
        <f t="shared" si="13"/>
        <v>0</v>
      </c>
      <c r="C66" s="22">
        <f t="shared" si="14"/>
        <v>0</v>
      </c>
      <c r="D66" s="18">
        <f t="shared" si="15"/>
        <v>0</v>
      </c>
      <c r="F66" s="9">
        <f aca="true" t="shared" si="17" ref="F66:F71">A66</f>
        <v>15</v>
      </c>
      <c r="G66" s="9">
        <f aca="true" t="shared" si="18" ref="G66:G71">B66</f>
        <v>0</v>
      </c>
      <c r="H66" s="22">
        <f t="shared" si="16"/>
        <v>0</v>
      </c>
      <c r="I66" s="18">
        <f aca="true" t="shared" si="19" ref="I66:I71">D66</f>
        <v>0</v>
      </c>
    </row>
    <row r="67" spans="1:9" s="3" customFormat="1" ht="10.5" customHeight="1">
      <c r="A67" s="9">
        <f t="shared" si="12"/>
        <v>16</v>
      </c>
      <c r="B67" s="9">
        <f t="shared" si="13"/>
        <v>0</v>
      </c>
      <c r="C67" s="22">
        <f t="shared" si="14"/>
        <v>0</v>
      </c>
      <c r="D67" s="18">
        <f t="shared" si="15"/>
        <v>0</v>
      </c>
      <c r="F67" s="9">
        <f t="shared" si="17"/>
        <v>16</v>
      </c>
      <c r="G67" s="9">
        <f t="shared" si="18"/>
        <v>0</v>
      </c>
      <c r="H67" s="22">
        <f t="shared" si="16"/>
        <v>0</v>
      </c>
      <c r="I67" s="18">
        <f t="shared" si="19"/>
        <v>0</v>
      </c>
    </row>
    <row r="68" spans="1:9" s="3" customFormat="1" ht="10.5" customHeight="1">
      <c r="A68" s="9">
        <f aca="true" t="shared" si="20" ref="A68:D71">A20</f>
        <v>17</v>
      </c>
      <c r="B68" s="9">
        <f t="shared" si="20"/>
        <v>0</v>
      </c>
      <c r="C68" s="22">
        <f t="shared" si="14"/>
        <v>0</v>
      </c>
      <c r="D68" s="18">
        <f t="shared" si="20"/>
        <v>0</v>
      </c>
      <c r="F68" s="9">
        <f t="shared" si="17"/>
        <v>17</v>
      </c>
      <c r="G68" s="9">
        <f t="shared" si="18"/>
        <v>0</v>
      </c>
      <c r="H68" s="22">
        <f t="shared" si="16"/>
        <v>0</v>
      </c>
      <c r="I68" s="18">
        <f t="shared" si="19"/>
        <v>0</v>
      </c>
    </row>
    <row r="69" spans="1:9" s="3" customFormat="1" ht="10.5" customHeight="1">
      <c r="A69" s="9">
        <f t="shared" si="20"/>
        <v>18</v>
      </c>
      <c r="B69" s="9">
        <f t="shared" si="20"/>
        <v>0</v>
      </c>
      <c r="C69" s="22">
        <f t="shared" si="14"/>
        <v>0</v>
      </c>
      <c r="D69" s="18">
        <f t="shared" si="20"/>
        <v>0</v>
      </c>
      <c r="F69" s="9">
        <f t="shared" si="17"/>
        <v>18</v>
      </c>
      <c r="G69" s="9">
        <f t="shared" si="18"/>
        <v>0</v>
      </c>
      <c r="H69" s="22">
        <f t="shared" si="16"/>
        <v>0</v>
      </c>
      <c r="I69" s="18">
        <f t="shared" si="19"/>
        <v>0</v>
      </c>
    </row>
    <row r="70" spans="1:9" s="3" customFormat="1" ht="10.5" customHeight="1">
      <c r="A70" s="9">
        <f t="shared" si="20"/>
        <v>19</v>
      </c>
      <c r="B70" s="9">
        <f t="shared" si="20"/>
        <v>0</v>
      </c>
      <c r="C70" s="22">
        <f t="shared" si="14"/>
        <v>0</v>
      </c>
      <c r="D70" s="18">
        <f t="shared" si="20"/>
        <v>0</v>
      </c>
      <c r="F70" s="9">
        <f t="shared" si="17"/>
        <v>19</v>
      </c>
      <c r="G70" s="9">
        <f t="shared" si="18"/>
        <v>0</v>
      </c>
      <c r="H70" s="22">
        <f t="shared" si="16"/>
        <v>0</v>
      </c>
      <c r="I70" s="18">
        <f t="shared" si="19"/>
        <v>0</v>
      </c>
    </row>
    <row r="71" spans="1:9" s="3" customFormat="1" ht="10.5" customHeight="1">
      <c r="A71" s="13">
        <f t="shared" si="20"/>
        <v>20</v>
      </c>
      <c r="B71" s="13">
        <f t="shared" si="20"/>
        <v>0</v>
      </c>
      <c r="C71" s="23">
        <f t="shared" si="14"/>
        <v>0</v>
      </c>
      <c r="D71" s="19">
        <f t="shared" si="20"/>
        <v>0</v>
      </c>
      <c r="F71" s="13">
        <f t="shared" si="17"/>
        <v>20</v>
      </c>
      <c r="G71" s="13">
        <f t="shared" si="18"/>
        <v>0</v>
      </c>
      <c r="H71" s="23">
        <f t="shared" si="16"/>
        <v>0</v>
      </c>
      <c r="I71" s="19">
        <f t="shared" si="19"/>
        <v>0</v>
      </c>
    </row>
    <row r="72" ht="15">
      <c r="H72" s="24"/>
    </row>
  </sheetData>
  <sheetProtection formatCells="0" formatColumns="0" formatRows="0" insertColumns="0" insertRows="0" deleteColumns="0" deleteRows="0"/>
  <printOptions/>
  <pageMargins left="0.25" right="0.25" top="0.75" bottom="0.75" header="0.3" footer="0.3"/>
  <pageSetup orientation="portrait" paperSize="9" r:id="rId1"/>
  <ignoredErrors>
    <ignoredError sqref="H28:H47 H52:H7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57421875" style="1" customWidth="1"/>
    <col min="2" max="2" width="22.421875" style="1" customWidth="1"/>
    <col min="3" max="3" width="7.8515625" style="1" customWidth="1"/>
    <col min="4" max="4" width="7.421875" style="35" customWidth="1"/>
    <col min="5" max="5" width="7.28125" style="1" customWidth="1"/>
    <col min="6" max="6" width="2.140625" style="1" customWidth="1"/>
    <col min="7" max="7" width="2.57421875" style="1" customWidth="1"/>
    <col min="8" max="8" width="22.421875" style="1" customWidth="1"/>
    <col min="9" max="9" width="7.8515625" style="1" customWidth="1"/>
    <col min="10" max="10" width="7.421875" style="35" customWidth="1"/>
    <col min="11" max="11" width="7.28125" style="1" customWidth="1"/>
    <col min="12" max="16384" width="11.421875" style="1" customWidth="1"/>
  </cols>
  <sheetData>
    <row r="1" spans="1:11" ht="15.75">
      <c r="A1" s="4" t="str">
        <f>Completar!A25</f>
        <v>Contenido de la ración</v>
      </c>
      <c r="E1" s="112" t="s">
        <v>15</v>
      </c>
      <c r="G1" s="4" t="str">
        <f>$A$1</f>
        <v>Contenido de la ración</v>
      </c>
      <c r="K1" s="112" t="s">
        <v>15</v>
      </c>
    </row>
    <row r="2" spans="1:11" ht="11.25" customHeight="1">
      <c r="A2" s="5"/>
      <c r="B2" s="6" t="str">
        <f>Completar!A26</f>
        <v>Alimento</v>
      </c>
      <c r="C2" s="31" t="s">
        <v>14</v>
      </c>
      <c r="D2" s="128" t="s">
        <v>12</v>
      </c>
      <c r="E2" s="129"/>
      <c r="G2" s="5"/>
      <c r="H2" s="6" t="str">
        <f aca="true" t="shared" si="0" ref="H2:H22">B2</f>
        <v>Alimento</v>
      </c>
      <c r="I2" s="31" t="s">
        <v>14</v>
      </c>
      <c r="J2" s="128" t="str">
        <f aca="true" t="shared" si="1" ref="J2:J8">D2</f>
        <v>Totales</v>
      </c>
      <c r="K2" s="129"/>
    </row>
    <row r="3" spans="1:11" s="3" customFormat="1" ht="10.5" customHeight="1">
      <c r="A3" s="7">
        <f>Completar!A30</f>
        <v>1</v>
      </c>
      <c r="B3" s="7" t="str">
        <f>Completar!B30</f>
        <v>Ejemplo de alimento (borrar)</v>
      </c>
      <c r="C3" s="27">
        <f>Completar!J30</f>
        <v>43466</v>
      </c>
      <c r="D3" s="42" t="s">
        <v>10</v>
      </c>
      <c r="E3" s="43">
        <f>Completar!D28</f>
        <v>150</v>
      </c>
      <c r="F3" s="1"/>
      <c r="G3" s="7">
        <f aca="true" t="shared" si="2" ref="G3:G22">A3</f>
        <v>1</v>
      </c>
      <c r="H3" s="7" t="str">
        <f t="shared" si="0"/>
        <v>Ejemplo de alimento (borrar)</v>
      </c>
      <c r="I3" s="27">
        <f aca="true" t="shared" si="3" ref="I3:I22">C3</f>
        <v>43466</v>
      </c>
      <c r="J3" s="42" t="str">
        <f t="shared" si="1"/>
        <v>Kcal</v>
      </c>
      <c r="K3" s="43">
        <f aca="true" t="shared" si="4" ref="K3:K8">E3</f>
        <v>150</v>
      </c>
    </row>
    <row r="4" spans="1:11" s="3" customFormat="1" ht="10.5" customHeight="1">
      <c r="A4" s="9">
        <f>Completar!A31</f>
        <v>2</v>
      </c>
      <c r="B4" s="9">
        <f>Completar!B31</f>
        <v>0</v>
      </c>
      <c r="C4" s="28">
        <f>Completar!J31</f>
        <v>0</v>
      </c>
      <c r="D4" s="37" t="s">
        <v>2</v>
      </c>
      <c r="E4" s="10">
        <f>Completar!E28</f>
        <v>150</v>
      </c>
      <c r="F4" s="1"/>
      <c r="G4" s="9">
        <f t="shared" si="2"/>
        <v>2</v>
      </c>
      <c r="H4" s="9">
        <f t="shared" si="0"/>
        <v>0</v>
      </c>
      <c r="I4" s="28">
        <f t="shared" si="3"/>
        <v>0</v>
      </c>
      <c r="J4" s="37" t="str">
        <f t="shared" si="1"/>
        <v>Proteínas</v>
      </c>
      <c r="K4" s="10">
        <f t="shared" si="4"/>
        <v>150</v>
      </c>
    </row>
    <row r="5" spans="1:11" s="3" customFormat="1" ht="10.5" customHeight="1">
      <c r="A5" s="9">
        <f>Completar!A32</f>
        <v>3</v>
      </c>
      <c r="B5" s="9">
        <f>Completar!B32</f>
        <v>0</v>
      </c>
      <c r="C5" s="28">
        <f>Completar!J32</f>
        <v>0</v>
      </c>
      <c r="D5" s="37" t="s">
        <v>3</v>
      </c>
      <c r="E5" s="10">
        <f>Completar!F28</f>
        <v>150</v>
      </c>
      <c r="F5" s="1"/>
      <c r="G5" s="9">
        <f t="shared" si="2"/>
        <v>3</v>
      </c>
      <c r="H5" s="9">
        <f t="shared" si="0"/>
        <v>0</v>
      </c>
      <c r="I5" s="28">
        <f t="shared" si="3"/>
        <v>0</v>
      </c>
      <c r="J5" s="37" t="str">
        <f t="shared" si="1"/>
        <v>Hidratos</v>
      </c>
      <c r="K5" s="10">
        <f t="shared" si="4"/>
        <v>150</v>
      </c>
    </row>
    <row r="6" spans="1:11" s="3" customFormat="1" ht="10.5" customHeight="1">
      <c r="A6" s="9">
        <f>Completar!A33</f>
        <v>4</v>
      </c>
      <c r="B6" s="9">
        <f>Completar!B33</f>
        <v>0</v>
      </c>
      <c r="C6" s="28">
        <f>Completar!J33</f>
        <v>0</v>
      </c>
      <c r="D6" s="37" t="s">
        <v>11</v>
      </c>
      <c r="E6" s="10">
        <f>Completar!G28</f>
        <v>150</v>
      </c>
      <c r="F6" s="1"/>
      <c r="G6" s="9">
        <f t="shared" si="2"/>
        <v>4</v>
      </c>
      <c r="H6" s="9">
        <f t="shared" si="0"/>
        <v>0</v>
      </c>
      <c r="I6" s="28">
        <f t="shared" si="3"/>
        <v>0</v>
      </c>
      <c r="J6" s="37" t="str">
        <f t="shared" si="1"/>
        <v>Grasas</v>
      </c>
      <c r="K6" s="10">
        <f t="shared" si="4"/>
        <v>150</v>
      </c>
    </row>
    <row r="7" spans="1:11" s="3" customFormat="1" ht="10.5" customHeight="1">
      <c r="A7" s="9">
        <f>Completar!A34</f>
        <v>5</v>
      </c>
      <c r="B7" s="9">
        <f>Completar!B34</f>
        <v>0</v>
      </c>
      <c r="C7" s="28">
        <f>Completar!J34</f>
        <v>0</v>
      </c>
      <c r="D7" s="37" t="s">
        <v>4</v>
      </c>
      <c r="E7" s="10">
        <f>Completar!H28</f>
        <v>150</v>
      </c>
      <c r="F7" s="1"/>
      <c r="G7" s="9">
        <f t="shared" si="2"/>
        <v>5</v>
      </c>
      <c r="H7" s="9">
        <f t="shared" si="0"/>
        <v>0</v>
      </c>
      <c r="I7" s="28">
        <f t="shared" si="3"/>
        <v>0</v>
      </c>
      <c r="J7" s="37" t="str">
        <f t="shared" si="1"/>
        <v>Glúcidos</v>
      </c>
      <c r="K7" s="10">
        <f t="shared" si="4"/>
        <v>150</v>
      </c>
    </row>
    <row r="8" spans="1:11" s="3" customFormat="1" ht="10.5" customHeight="1">
      <c r="A8" s="9">
        <f>Completar!A35</f>
        <v>6</v>
      </c>
      <c r="B8" s="9">
        <f>Completar!B35</f>
        <v>0</v>
      </c>
      <c r="C8" s="28">
        <f>Completar!J35</f>
        <v>0</v>
      </c>
      <c r="D8" s="38" t="s">
        <v>5</v>
      </c>
      <c r="E8" s="44">
        <f>Completar!I28</f>
        <v>150</v>
      </c>
      <c r="F8" s="1"/>
      <c r="G8" s="9">
        <f t="shared" si="2"/>
        <v>6</v>
      </c>
      <c r="H8" s="9">
        <f t="shared" si="0"/>
        <v>0</v>
      </c>
      <c r="I8" s="28">
        <f t="shared" si="3"/>
        <v>0</v>
      </c>
      <c r="J8" s="38" t="str">
        <f t="shared" si="1"/>
        <v>Sal</v>
      </c>
      <c r="K8" s="44">
        <f t="shared" si="4"/>
        <v>150</v>
      </c>
    </row>
    <row r="9" spans="1:11" s="3" customFormat="1" ht="10.5" customHeight="1">
      <c r="A9" s="9">
        <f>Completar!A36</f>
        <v>7</v>
      </c>
      <c r="B9" s="9">
        <f>Completar!B36</f>
        <v>0</v>
      </c>
      <c r="C9" s="28">
        <f>Completar!J36</f>
        <v>0</v>
      </c>
      <c r="D9" s="39"/>
      <c r="E9" s="12"/>
      <c r="F9" s="1"/>
      <c r="G9" s="9">
        <f t="shared" si="2"/>
        <v>7</v>
      </c>
      <c r="H9" s="9">
        <f t="shared" si="0"/>
        <v>0</v>
      </c>
      <c r="I9" s="28">
        <f t="shared" si="3"/>
        <v>0</v>
      </c>
      <c r="J9" s="39"/>
      <c r="K9" s="12"/>
    </row>
    <row r="10" spans="1:11" s="3" customFormat="1" ht="10.5" customHeight="1">
      <c r="A10" s="9">
        <f>Completar!A37</f>
        <v>8</v>
      </c>
      <c r="B10" s="9">
        <f>Completar!B37</f>
        <v>0</v>
      </c>
      <c r="C10" s="28">
        <f>Completar!J37</f>
        <v>0</v>
      </c>
      <c r="D10" s="39"/>
      <c r="E10" s="12"/>
      <c r="F10" s="1"/>
      <c r="G10" s="9">
        <f t="shared" si="2"/>
        <v>8</v>
      </c>
      <c r="H10" s="9">
        <f t="shared" si="0"/>
        <v>0</v>
      </c>
      <c r="I10" s="28">
        <f t="shared" si="3"/>
        <v>0</v>
      </c>
      <c r="J10" s="39"/>
      <c r="K10" s="12"/>
    </row>
    <row r="11" spans="1:10" s="3" customFormat="1" ht="10.5" customHeight="1">
      <c r="A11" s="9">
        <f>Completar!A38</f>
        <v>9</v>
      </c>
      <c r="B11" s="9">
        <f>Completar!B38</f>
        <v>0</v>
      </c>
      <c r="C11" s="28">
        <f>Completar!J38</f>
        <v>0</v>
      </c>
      <c r="D11" s="40"/>
      <c r="F11" s="1"/>
      <c r="G11" s="9">
        <f t="shared" si="2"/>
        <v>9</v>
      </c>
      <c r="H11" s="9">
        <f t="shared" si="0"/>
        <v>0</v>
      </c>
      <c r="I11" s="28">
        <f t="shared" si="3"/>
        <v>0</v>
      </c>
      <c r="J11" s="40"/>
    </row>
    <row r="12" spans="1:11" s="3" customFormat="1" ht="10.5" customHeight="1">
      <c r="A12" s="9">
        <f>Completar!A39</f>
        <v>10</v>
      </c>
      <c r="B12" s="9">
        <f>Completar!B39</f>
        <v>0</v>
      </c>
      <c r="C12" s="28">
        <f>Completar!J39</f>
        <v>0</v>
      </c>
      <c r="D12" s="39"/>
      <c r="E12" s="12"/>
      <c r="F12" s="1"/>
      <c r="G12" s="9">
        <f t="shared" si="2"/>
        <v>10</v>
      </c>
      <c r="H12" s="9">
        <f t="shared" si="0"/>
        <v>0</v>
      </c>
      <c r="I12" s="28">
        <f t="shared" si="3"/>
        <v>0</v>
      </c>
      <c r="J12" s="39"/>
      <c r="K12" s="12"/>
    </row>
    <row r="13" spans="1:11" s="3" customFormat="1" ht="10.5" customHeight="1">
      <c r="A13" s="9">
        <f>Completar!A40</f>
        <v>11</v>
      </c>
      <c r="B13" s="9">
        <f>Completar!B40</f>
        <v>0</v>
      </c>
      <c r="C13" s="28">
        <f>Completar!J40</f>
        <v>0</v>
      </c>
      <c r="D13" s="39"/>
      <c r="E13" s="12"/>
      <c r="F13" s="1"/>
      <c r="G13" s="9">
        <f t="shared" si="2"/>
        <v>11</v>
      </c>
      <c r="H13" s="9">
        <f t="shared" si="0"/>
        <v>0</v>
      </c>
      <c r="I13" s="28">
        <f t="shared" si="3"/>
        <v>0</v>
      </c>
      <c r="J13" s="39"/>
      <c r="K13" s="12"/>
    </row>
    <row r="14" spans="1:11" s="3" customFormat="1" ht="10.5" customHeight="1">
      <c r="A14" s="9">
        <f>Completar!A41</f>
        <v>12</v>
      </c>
      <c r="B14" s="9">
        <f>Completar!B41</f>
        <v>0</v>
      </c>
      <c r="C14" s="28">
        <f>Completar!J41</f>
        <v>0</v>
      </c>
      <c r="D14" s="39"/>
      <c r="E14" s="12"/>
      <c r="F14" s="1"/>
      <c r="G14" s="9">
        <f t="shared" si="2"/>
        <v>12</v>
      </c>
      <c r="H14" s="9">
        <f t="shared" si="0"/>
        <v>0</v>
      </c>
      <c r="I14" s="28">
        <f t="shared" si="3"/>
        <v>0</v>
      </c>
      <c r="J14" s="39"/>
      <c r="K14" s="12"/>
    </row>
    <row r="15" spans="1:11" s="3" customFormat="1" ht="10.5" customHeight="1">
      <c r="A15" s="9">
        <f>Completar!A42</f>
        <v>13</v>
      </c>
      <c r="B15" s="9">
        <f>Completar!B42</f>
        <v>0</v>
      </c>
      <c r="C15" s="28">
        <f>Completar!J42</f>
        <v>0</v>
      </c>
      <c r="D15" s="39"/>
      <c r="E15" s="12"/>
      <c r="F15" s="1"/>
      <c r="G15" s="9">
        <f t="shared" si="2"/>
        <v>13</v>
      </c>
      <c r="H15" s="9">
        <f t="shared" si="0"/>
        <v>0</v>
      </c>
      <c r="I15" s="28">
        <f t="shared" si="3"/>
        <v>0</v>
      </c>
      <c r="J15" s="39"/>
      <c r="K15" s="12"/>
    </row>
    <row r="16" spans="1:11" s="3" customFormat="1" ht="10.5" customHeight="1">
      <c r="A16" s="9">
        <f>Completar!A43</f>
        <v>14</v>
      </c>
      <c r="B16" s="9">
        <f>Completar!B43</f>
        <v>0</v>
      </c>
      <c r="C16" s="28">
        <f>Completar!J43</f>
        <v>0</v>
      </c>
      <c r="D16" s="39"/>
      <c r="E16" s="12"/>
      <c r="F16" s="1"/>
      <c r="G16" s="9">
        <f t="shared" si="2"/>
        <v>14</v>
      </c>
      <c r="H16" s="9">
        <f t="shared" si="0"/>
        <v>0</v>
      </c>
      <c r="I16" s="28">
        <f t="shared" si="3"/>
        <v>0</v>
      </c>
      <c r="J16" s="39"/>
      <c r="K16" s="12"/>
    </row>
    <row r="17" spans="1:11" s="3" customFormat="1" ht="10.5" customHeight="1">
      <c r="A17" s="9">
        <f>Completar!A44</f>
        <v>15</v>
      </c>
      <c r="B17" s="9">
        <f>Completar!B44</f>
        <v>0</v>
      </c>
      <c r="C17" s="28">
        <f>Completar!J44</f>
        <v>0</v>
      </c>
      <c r="D17" s="39"/>
      <c r="E17" s="12"/>
      <c r="F17" s="1"/>
      <c r="G17" s="9">
        <f t="shared" si="2"/>
        <v>15</v>
      </c>
      <c r="H17" s="9">
        <f t="shared" si="0"/>
        <v>0</v>
      </c>
      <c r="I17" s="28">
        <f t="shared" si="3"/>
        <v>0</v>
      </c>
      <c r="J17" s="39"/>
      <c r="K17" s="12"/>
    </row>
    <row r="18" spans="1:11" s="3" customFormat="1" ht="10.5" customHeight="1">
      <c r="A18" s="9">
        <f>Completar!A45</f>
        <v>16</v>
      </c>
      <c r="B18" s="9">
        <f>Completar!B45</f>
        <v>0</v>
      </c>
      <c r="C18" s="28">
        <f>Completar!J45</f>
        <v>0</v>
      </c>
      <c r="D18" s="39"/>
      <c r="E18" s="12"/>
      <c r="F18" s="1"/>
      <c r="G18" s="9">
        <f t="shared" si="2"/>
        <v>16</v>
      </c>
      <c r="H18" s="9">
        <f t="shared" si="0"/>
        <v>0</v>
      </c>
      <c r="I18" s="28">
        <f t="shared" si="3"/>
        <v>0</v>
      </c>
      <c r="J18" s="39"/>
      <c r="K18" s="12"/>
    </row>
    <row r="19" spans="1:11" s="3" customFormat="1" ht="10.5" customHeight="1">
      <c r="A19" s="9">
        <f>Completar!A46</f>
        <v>17</v>
      </c>
      <c r="B19" s="9">
        <f>Completar!B46</f>
        <v>0</v>
      </c>
      <c r="C19" s="28">
        <f>Completar!J46</f>
        <v>0</v>
      </c>
      <c r="D19" s="39"/>
      <c r="E19" s="12"/>
      <c r="F19" s="1"/>
      <c r="G19" s="9">
        <f t="shared" si="2"/>
        <v>17</v>
      </c>
      <c r="H19" s="9">
        <f t="shared" si="0"/>
        <v>0</v>
      </c>
      <c r="I19" s="28">
        <f t="shared" si="3"/>
        <v>0</v>
      </c>
      <c r="J19" s="39"/>
      <c r="K19" s="12"/>
    </row>
    <row r="20" spans="1:11" s="3" customFormat="1" ht="10.5" customHeight="1">
      <c r="A20" s="9">
        <f>Completar!A47</f>
        <v>18</v>
      </c>
      <c r="B20" s="9">
        <f>Completar!B47</f>
        <v>0</v>
      </c>
      <c r="C20" s="28">
        <f>Completar!J47</f>
        <v>0</v>
      </c>
      <c r="D20" s="39"/>
      <c r="E20" s="12"/>
      <c r="F20" s="1"/>
      <c r="G20" s="9">
        <f t="shared" si="2"/>
        <v>18</v>
      </c>
      <c r="H20" s="9">
        <f t="shared" si="0"/>
        <v>0</v>
      </c>
      <c r="I20" s="28">
        <f t="shared" si="3"/>
        <v>0</v>
      </c>
      <c r="J20" s="39"/>
      <c r="K20" s="12"/>
    </row>
    <row r="21" spans="1:11" s="3" customFormat="1" ht="10.5" customHeight="1">
      <c r="A21" s="9">
        <f>Completar!A48</f>
        <v>19</v>
      </c>
      <c r="B21" s="9">
        <f>Completar!B48</f>
        <v>0</v>
      </c>
      <c r="C21" s="28">
        <f>Completar!J48</f>
        <v>0</v>
      </c>
      <c r="D21" s="39"/>
      <c r="E21" s="12"/>
      <c r="F21" s="1"/>
      <c r="G21" s="9">
        <f t="shared" si="2"/>
        <v>19</v>
      </c>
      <c r="H21" s="9">
        <f t="shared" si="0"/>
        <v>0</v>
      </c>
      <c r="I21" s="28">
        <f t="shared" si="3"/>
        <v>0</v>
      </c>
      <c r="J21" s="39"/>
      <c r="K21" s="12"/>
    </row>
    <row r="22" spans="1:11" s="3" customFormat="1" ht="10.5" customHeight="1">
      <c r="A22" s="13">
        <f>Completar!A49</f>
        <v>20</v>
      </c>
      <c r="B22" s="13">
        <f>Completar!B49</f>
        <v>0</v>
      </c>
      <c r="C22" s="29">
        <f>Completar!J49</f>
        <v>0</v>
      </c>
      <c r="D22" s="39"/>
      <c r="E22" s="12"/>
      <c r="F22" s="1"/>
      <c r="G22" s="13">
        <f t="shared" si="2"/>
        <v>20</v>
      </c>
      <c r="H22" s="13">
        <f t="shared" si="0"/>
        <v>0</v>
      </c>
      <c r="I22" s="29">
        <f t="shared" si="3"/>
        <v>0</v>
      </c>
      <c r="J22" s="39"/>
      <c r="K22" s="12"/>
    </row>
    <row r="23" ht="7.5" customHeight="1"/>
    <row r="24" spans="1:11" ht="15.75">
      <c r="A24" s="4" t="str">
        <f>A1</f>
        <v>Contenido de la ración</v>
      </c>
      <c r="E24" s="112" t="s">
        <v>15</v>
      </c>
      <c r="G24" s="4" t="str">
        <f>G1</f>
        <v>Contenido de la ración</v>
      </c>
      <c r="K24" s="112" t="s">
        <v>15</v>
      </c>
    </row>
    <row r="25" spans="1:11" ht="11.25" customHeight="1">
      <c r="A25" s="5"/>
      <c r="B25" s="6" t="str">
        <f aca="true" t="shared" si="5" ref="B25:J25">B2</f>
        <v>Alimento</v>
      </c>
      <c r="C25" s="31" t="s">
        <v>14</v>
      </c>
      <c r="D25" s="128" t="str">
        <f t="shared" si="5"/>
        <v>Totales</v>
      </c>
      <c r="E25" s="129"/>
      <c r="G25" s="5"/>
      <c r="H25" s="6" t="str">
        <f t="shared" si="5"/>
        <v>Alimento</v>
      </c>
      <c r="I25" s="31" t="s">
        <v>14</v>
      </c>
      <c r="J25" s="128" t="str">
        <f t="shared" si="5"/>
        <v>Totales</v>
      </c>
      <c r="K25" s="129"/>
    </row>
    <row r="26" spans="1:11" s="3" customFormat="1" ht="10.5" customHeight="1">
      <c r="A26" s="7">
        <f aca="true" t="shared" si="6" ref="A26:K26">A3</f>
        <v>1</v>
      </c>
      <c r="B26" s="7" t="str">
        <f t="shared" si="6"/>
        <v>Ejemplo de alimento (borrar)</v>
      </c>
      <c r="C26" s="27">
        <f aca="true" t="shared" si="7" ref="C26:C45">C3</f>
        <v>43466</v>
      </c>
      <c r="D26" s="42" t="str">
        <f t="shared" si="6"/>
        <v>Kcal</v>
      </c>
      <c r="E26" s="43">
        <f t="shared" si="6"/>
        <v>150</v>
      </c>
      <c r="F26" s="1"/>
      <c r="G26" s="7">
        <f t="shared" si="6"/>
        <v>1</v>
      </c>
      <c r="H26" s="7" t="str">
        <f t="shared" si="6"/>
        <v>Ejemplo de alimento (borrar)</v>
      </c>
      <c r="I26" s="27">
        <f aca="true" t="shared" si="8" ref="I26:I45">C3</f>
        <v>43466</v>
      </c>
      <c r="J26" s="42" t="str">
        <f t="shared" si="6"/>
        <v>Kcal</v>
      </c>
      <c r="K26" s="43">
        <f t="shared" si="6"/>
        <v>150</v>
      </c>
    </row>
    <row r="27" spans="1:11" s="3" customFormat="1" ht="10.5" customHeight="1">
      <c r="A27" s="9">
        <f aca="true" t="shared" si="9" ref="A27:K27">A4</f>
        <v>2</v>
      </c>
      <c r="B27" s="9">
        <f t="shared" si="9"/>
        <v>0</v>
      </c>
      <c r="C27" s="28">
        <f t="shared" si="7"/>
        <v>0</v>
      </c>
      <c r="D27" s="37" t="str">
        <f t="shared" si="9"/>
        <v>Proteínas</v>
      </c>
      <c r="E27" s="10">
        <f t="shared" si="9"/>
        <v>150</v>
      </c>
      <c r="F27" s="1"/>
      <c r="G27" s="9">
        <f t="shared" si="9"/>
        <v>2</v>
      </c>
      <c r="H27" s="9">
        <f t="shared" si="9"/>
        <v>0</v>
      </c>
      <c r="I27" s="28">
        <f t="shared" si="8"/>
        <v>0</v>
      </c>
      <c r="J27" s="37" t="str">
        <f t="shared" si="9"/>
        <v>Proteínas</v>
      </c>
      <c r="K27" s="10">
        <f t="shared" si="9"/>
        <v>150</v>
      </c>
    </row>
    <row r="28" spans="1:11" s="3" customFormat="1" ht="10.5" customHeight="1">
      <c r="A28" s="9">
        <f aca="true" t="shared" si="10" ref="A28:K28">A5</f>
        <v>3</v>
      </c>
      <c r="B28" s="9">
        <f t="shared" si="10"/>
        <v>0</v>
      </c>
      <c r="C28" s="28">
        <f t="shared" si="7"/>
        <v>0</v>
      </c>
      <c r="D28" s="37" t="str">
        <f t="shared" si="10"/>
        <v>Hidratos</v>
      </c>
      <c r="E28" s="10">
        <f t="shared" si="10"/>
        <v>150</v>
      </c>
      <c r="F28" s="1"/>
      <c r="G28" s="9">
        <f t="shared" si="10"/>
        <v>3</v>
      </c>
      <c r="H28" s="9">
        <f t="shared" si="10"/>
        <v>0</v>
      </c>
      <c r="I28" s="28">
        <f t="shared" si="8"/>
        <v>0</v>
      </c>
      <c r="J28" s="37" t="str">
        <f t="shared" si="10"/>
        <v>Hidratos</v>
      </c>
      <c r="K28" s="10">
        <f t="shared" si="10"/>
        <v>150</v>
      </c>
    </row>
    <row r="29" spans="1:11" s="3" customFormat="1" ht="10.5" customHeight="1">
      <c r="A29" s="9">
        <f aca="true" t="shared" si="11" ref="A29:K29">A6</f>
        <v>4</v>
      </c>
      <c r="B29" s="9">
        <f t="shared" si="11"/>
        <v>0</v>
      </c>
      <c r="C29" s="28">
        <f t="shared" si="7"/>
        <v>0</v>
      </c>
      <c r="D29" s="37" t="str">
        <f t="shared" si="11"/>
        <v>Grasas</v>
      </c>
      <c r="E29" s="10">
        <f t="shared" si="11"/>
        <v>150</v>
      </c>
      <c r="F29" s="1"/>
      <c r="G29" s="9">
        <f t="shared" si="11"/>
        <v>4</v>
      </c>
      <c r="H29" s="9">
        <f t="shared" si="11"/>
        <v>0</v>
      </c>
      <c r="I29" s="28">
        <f t="shared" si="8"/>
        <v>0</v>
      </c>
      <c r="J29" s="37" t="str">
        <f t="shared" si="11"/>
        <v>Grasas</v>
      </c>
      <c r="K29" s="10">
        <f t="shared" si="11"/>
        <v>150</v>
      </c>
    </row>
    <row r="30" spans="1:11" s="3" customFormat="1" ht="10.5" customHeight="1">
      <c r="A30" s="9">
        <f aca="true" t="shared" si="12" ref="A30:K30">A7</f>
        <v>5</v>
      </c>
      <c r="B30" s="9">
        <f t="shared" si="12"/>
        <v>0</v>
      </c>
      <c r="C30" s="28">
        <f t="shared" si="7"/>
        <v>0</v>
      </c>
      <c r="D30" s="37" t="str">
        <f t="shared" si="12"/>
        <v>Glúcidos</v>
      </c>
      <c r="E30" s="10">
        <f t="shared" si="12"/>
        <v>150</v>
      </c>
      <c r="F30" s="1"/>
      <c r="G30" s="9">
        <f t="shared" si="12"/>
        <v>5</v>
      </c>
      <c r="H30" s="9">
        <f t="shared" si="12"/>
        <v>0</v>
      </c>
      <c r="I30" s="28">
        <f t="shared" si="8"/>
        <v>0</v>
      </c>
      <c r="J30" s="37" t="str">
        <f t="shared" si="12"/>
        <v>Glúcidos</v>
      </c>
      <c r="K30" s="10">
        <f t="shared" si="12"/>
        <v>150</v>
      </c>
    </row>
    <row r="31" spans="1:11" s="3" customFormat="1" ht="10.5" customHeight="1">
      <c r="A31" s="9">
        <f aca="true" t="shared" si="13" ref="A31:K31">A8</f>
        <v>6</v>
      </c>
      <c r="B31" s="9">
        <f t="shared" si="13"/>
        <v>0</v>
      </c>
      <c r="C31" s="28">
        <f t="shared" si="7"/>
        <v>0</v>
      </c>
      <c r="D31" s="38" t="str">
        <f t="shared" si="13"/>
        <v>Sal</v>
      </c>
      <c r="E31" s="44">
        <f t="shared" si="13"/>
        <v>150</v>
      </c>
      <c r="F31" s="1"/>
      <c r="G31" s="9">
        <f t="shared" si="13"/>
        <v>6</v>
      </c>
      <c r="H31" s="9">
        <f t="shared" si="13"/>
        <v>0</v>
      </c>
      <c r="I31" s="28">
        <f t="shared" si="8"/>
        <v>0</v>
      </c>
      <c r="J31" s="38" t="str">
        <f t="shared" si="13"/>
        <v>Sal</v>
      </c>
      <c r="K31" s="44">
        <f t="shared" si="13"/>
        <v>150</v>
      </c>
    </row>
    <row r="32" spans="1:11" s="3" customFormat="1" ht="10.5" customHeight="1">
      <c r="A32" s="9">
        <f aca="true" t="shared" si="14" ref="A32:H32">A9</f>
        <v>7</v>
      </c>
      <c r="B32" s="9">
        <f t="shared" si="14"/>
        <v>0</v>
      </c>
      <c r="C32" s="28">
        <f t="shared" si="7"/>
        <v>0</v>
      </c>
      <c r="D32" s="39"/>
      <c r="E32" s="12"/>
      <c r="F32" s="1"/>
      <c r="G32" s="9">
        <f t="shared" si="14"/>
        <v>7</v>
      </c>
      <c r="H32" s="9">
        <f t="shared" si="14"/>
        <v>0</v>
      </c>
      <c r="I32" s="28">
        <f t="shared" si="8"/>
        <v>0</v>
      </c>
      <c r="J32" s="39"/>
      <c r="K32" s="12"/>
    </row>
    <row r="33" spans="1:11" s="3" customFormat="1" ht="10.5" customHeight="1">
      <c r="A33" s="9">
        <f aca="true" t="shared" si="15" ref="A33:H33">A10</f>
        <v>8</v>
      </c>
      <c r="B33" s="9">
        <f t="shared" si="15"/>
        <v>0</v>
      </c>
      <c r="C33" s="28">
        <f t="shared" si="7"/>
        <v>0</v>
      </c>
      <c r="D33" s="39"/>
      <c r="E33" s="12"/>
      <c r="F33" s="1"/>
      <c r="G33" s="9">
        <f t="shared" si="15"/>
        <v>8</v>
      </c>
      <c r="H33" s="9">
        <f t="shared" si="15"/>
        <v>0</v>
      </c>
      <c r="I33" s="28">
        <f t="shared" si="8"/>
        <v>0</v>
      </c>
      <c r="J33" s="39"/>
      <c r="K33" s="12"/>
    </row>
    <row r="34" spans="1:10" s="3" customFormat="1" ht="10.5" customHeight="1">
      <c r="A34" s="9">
        <f aca="true" t="shared" si="16" ref="A34:H34">A11</f>
        <v>9</v>
      </c>
      <c r="B34" s="9">
        <f t="shared" si="16"/>
        <v>0</v>
      </c>
      <c r="C34" s="28">
        <f t="shared" si="7"/>
        <v>0</v>
      </c>
      <c r="D34" s="40"/>
      <c r="F34" s="1"/>
      <c r="G34" s="9">
        <f t="shared" si="16"/>
        <v>9</v>
      </c>
      <c r="H34" s="9">
        <f t="shared" si="16"/>
        <v>0</v>
      </c>
      <c r="I34" s="28">
        <f t="shared" si="8"/>
        <v>0</v>
      </c>
      <c r="J34" s="40"/>
    </row>
    <row r="35" spans="1:11" s="3" customFormat="1" ht="10.5" customHeight="1">
      <c r="A35" s="9">
        <f aca="true" t="shared" si="17" ref="A35:H35">A12</f>
        <v>10</v>
      </c>
      <c r="B35" s="9">
        <f t="shared" si="17"/>
        <v>0</v>
      </c>
      <c r="C35" s="28">
        <f t="shared" si="7"/>
        <v>0</v>
      </c>
      <c r="D35" s="39"/>
      <c r="E35" s="12"/>
      <c r="F35" s="1"/>
      <c r="G35" s="9">
        <f t="shared" si="17"/>
        <v>10</v>
      </c>
      <c r="H35" s="9">
        <f t="shared" si="17"/>
        <v>0</v>
      </c>
      <c r="I35" s="28">
        <f t="shared" si="8"/>
        <v>0</v>
      </c>
      <c r="J35" s="39"/>
      <c r="K35" s="12"/>
    </row>
    <row r="36" spans="1:11" s="3" customFormat="1" ht="10.5" customHeight="1">
      <c r="A36" s="9">
        <f aca="true" t="shared" si="18" ref="A36:H36">A13</f>
        <v>11</v>
      </c>
      <c r="B36" s="9">
        <f t="shared" si="18"/>
        <v>0</v>
      </c>
      <c r="C36" s="28">
        <f t="shared" si="7"/>
        <v>0</v>
      </c>
      <c r="D36" s="39"/>
      <c r="E36" s="12"/>
      <c r="F36" s="1"/>
      <c r="G36" s="9">
        <f t="shared" si="18"/>
        <v>11</v>
      </c>
      <c r="H36" s="9">
        <f t="shared" si="18"/>
        <v>0</v>
      </c>
      <c r="I36" s="28">
        <f t="shared" si="8"/>
        <v>0</v>
      </c>
      <c r="J36" s="39"/>
      <c r="K36" s="12"/>
    </row>
    <row r="37" spans="1:11" s="3" customFormat="1" ht="10.5" customHeight="1">
      <c r="A37" s="9">
        <f aca="true" t="shared" si="19" ref="A37:H37">A14</f>
        <v>12</v>
      </c>
      <c r="B37" s="9">
        <f t="shared" si="19"/>
        <v>0</v>
      </c>
      <c r="C37" s="28">
        <f t="shared" si="7"/>
        <v>0</v>
      </c>
      <c r="D37" s="39"/>
      <c r="E37" s="12"/>
      <c r="F37" s="1"/>
      <c r="G37" s="9">
        <f t="shared" si="19"/>
        <v>12</v>
      </c>
      <c r="H37" s="9">
        <f t="shared" si="19"/>
        <v>0</v>
      </c>
      <c r="I37" s="28">
        <f t="shared" si="8"/>
        <v>0</v>
      </c>
      <c r="J37" s="39"/>
      <c r="K37" s="12"/>
    </row>
    <row r="38" spans="1:11" s="3" customFormat="1" ht="10.5" customHeight="1">
      <c r="A38" s="9">
        <f aca="true" t="shared" si="20" ref="A38:H38">A15</f>
        <v>13</v>
      </c>
      <c r="B38" s="9">
        <f t="shared" si="20"/>
        <v>0</v>
      </c>
      <c r="C38" s="28">
        <f t="shared" si="7"/>
        <v>0</v>
      </c>
      <c r="D38" s="39"/>
      <c r="E38" s="12"/>
      <c r="F38" s="1"/>
      <c r="G38" s="9">
        <f t="shared" si="20"/>
        <v>13</v>
      </c>
      <c r="H38" s="9">
        <f t="shared" si="20"/>
        <v>0</v>
      </c>
      <c r="I38" s="28">
        <f t="shared" si="8"/>
        <v>0</v>
      </c>
      <c r="J38" s="39"/>
      <c r="K38" s="12"/>
    </row>
    <row r="39" spans="1:11" s="3" customFormat="1" ht="10.5" customHeight="1">
      <c r="A39" s="9">
        <f aca="true" t="shared" si="21" ref="A39:H39">A16</f>
        <v>14</v>
      </c>
      <c r="B39" s="9">
        <f t="shared" si="21"/>
        <v>0</v>
      </c>
      <c r="C39" s="28">
        <f t="shared" si="7"/>
        <v>0</v>
      </c>
      <c r="D39" s="39"/>
      <c r="E39" s="12"/>
      <c r="F39" s="1"/>
      <c r="G39" s="9">
        <f t="shared" si="21"/>
        <v>14</v>
      </c>
      <c r="H39" s="9">
        <f t="shared" si="21"/>
        <v>0</v>
      </c>
      <c r="I39" s="28">
        <f t="shared" si="8"/>
        <v>0</v>
      </c>
      <c r="J39" s="39"/>
      <c r="K39" s="12"/>
    </row>
    <row r="40" spans="1:11" s="3" customFormat="1" ht="10.5" customHeight="1">
      <c r="A40" s="9">
        <f aca="true" t="shared" si="22" ref="A40:H40">A17</f>
        <v>15</v>
      </c>
      <c r="B40" s="9">
        <f t="shared" si="22"/>
        <v>0</v>
      </c>
      <c r="C40" s="28">
        <f t="shared" si="7"/>
        <v>0</v>
      </c>
      <c r="D40" s="39"/>
      <c r="E40" s="12"/>
      <c r="F40" s="1"/>
      <c r="G40" s="9">
        <f t="shared" si="22"/>
        <v>15</v>
      </c>
      <c r="H40" s="9">
        <f t="shared" si="22"/>
        <v>0</v>
      </c>
      <c r="I40" s="28">
        <f t="shared" si="8"/>
        <v>0</v>
      </c>
      <c r="J40" s="39"/>
      <c r="K40" s="12"/>
    </row>
    <row r="41" spans="1:11" s="3" customFormat="1" ht="10.5" customHeight="1">
      <c r="A41" s="9">
        <f aca="true" t="shared" si="23" ref="A41:H41">A18</f>
        <v>16</v>
      </c>
      <c r="B41" s="9">
        <f t="shared" si="23"/>
        <v>0</v>
      </c>
      <c r="C41" s="28">
        <f t="shared" si="7"/>
        <v>0</v>
      </c>
      <c r="D41" s="39"/>
      <c r="E41" s="12"/>
      <c r="F41" s="1"/>
      <c r="G41" s="9">
        <f t="shared" si="23"/>
        <v>16</v>
      </c>
      <c r="H41" s="9">
        <f t="shared" si="23"/>
        <v>0</v>
      </c>
      <c r="I41" s="28">
        <f t="shared" si="8"/>
        <v>0</v>
      </c>
      <c r="J41" s="39"/>
      <c r="K41" s="12"/>
    </row>
    <row r="42" spans="1:11" s="3" customFormat="1" ht="10.5" customHeight="1">
      <c r="A42" s="9">
        <f aca="true" t="shared" si="24" ref="A42:H42">A19</f>
        <v>17</v>
      </c>
      <c r="B42" s="9">
        <f t="shared" si="24"/>
        <v>0</v>
      </c>
      <c r="C42" s="28">
        <f t="shared" si="7"/>
        <v>0</v>
      </c>
      <c r="D42" s="39"/>
      <c r="E42" s="12"/>
      <c r="F42" s="1"/>
      <c r="G42" s="9">
        <f t="shared" si="24"/>
        <v>17</v>
      </c>
      <c r="H42" s="9">
        <f t="shared" si="24"/>
        <v>0</v>
      </c>
      <c r="I42" s="28">
        <f t="shared" si="8"/>
        <v>0</v>
      </c>
      <c r="J42" s="39"/>
      <c r="K42" s="12"/>
    </row>
    <row r="43" spans="1:11" s="3" customFormat="1" ht="10.5" customHeight="1">
      <c r="A43" s="9">
        <f aca="true" t="shared" si="25" ref="A43:H43">A20</f>
        <v>18</v>
      </c>
      <c r="B43" s="9">
        <f t="shared" si="25"/>
        <v>0</v>
      </c>
      <c r="C43" s="28">
        <f t="shared" si="7"/>
        <v>0</v>
      </c>
      <c r="D43" s="39"/>
      <c r="E43" s="12"/>
      <c r="F43" s="1"/>
      <c r="G43" s="9">
        <f t="shared" si="25"/>
        <v>18</v>
      </c>
      <c r="H43" s="9">
        <f t="shared" si="25"/>
        <v>0</v>
      </c>
      <c r="I43" s="28">
        <f t="shared" si="8"/>
        <v>0</v>
      </c>
      <c r="J43" s="39"/>
      <c r="K43" s="12"/>
    </row>
    <row r="44" spans="1:11" s="3" customFormat="1" ht="10.5" customHeight="1">
      <c r="A44" s="9">
        <f aca="true" t="shared" si="26" ref="A44:H44">A21</f>
        <v>19</v>
      </c>
      <c r="B44" s="9">
        <f t="shared" si="26"/>
        <v>0</v>
      </c>
      <c r="C44" s="28">
        <f t="shared" si="7"/>
        <v>0</v>
      </c>
      <c r="D44" s="39"/>
      <c r="E44" s="12"/>
      <c r="F44" s="1"/>
      <c r="G44" s="9">
        <f t="shared" si="26"/>
        <v>19</v>
      </c>
      <c r="H44" s="9">
        <f t="shared" si="26"/>
        <v>0</v>
      </c>
      <c r="I44" s="28">
        <f t="shared" si="8"/>
        <v>0</v>
      </c>
      <c r="J44" s="39"/>
      <c r="K44" s="12"/>
    </row>
    <row r="45" spans="1:11" s="3" customFormat="1" ht="10.5" customHeight="1">
      <c r="A45" s="13">
        <f aca="true" t="shared" si="27" ref="A45:H45">A22</f>
        <v>20</v>
      </c>
      <c r="B45" s="13">
        <f t="shared" si="27"/>
        <v>0</v>
      </c>
      <c r="C45" s="29">
        <f t="shared" si="7"/>
        <v>0</v>
      </c>
      <c r="D45" s="39"/>
      <c r="E45" s="12"/>
      <c r="F45" s="1"/>
      <c r="G45" s="13">
        <f t="shared" si="27"/>
        <v>20</v>
      </c>
      <c r="H45" s="13">
        <f t="shared" si="27"/>
        <v>0</v>
      </c>
      <c r="I45" s="29">
        <f t="shared" si="8"/>
        <v>0</v>
      </c>
      <c r="J45" s="39"/>
      <c r="K45" s="12"/>
    </row>
    <row r="46" ht="7.5" customHeight="1">
      <c r="I46" s="30"/>
    </row>
    <row r="47" spans="1:11" ht="15.75">
      <c r="A47" s="4" t="str">
        <f>A1</f>
        <v>Contenido de la ración</v>
      </c>
      <c r="E47" s="112" t="s">
        <v>15</v>
      </c>
      <c r="G47" s="4" t="str">
        <f>G1</f>
        <v>Contenido de la ración</v>
      </c>
      <c r="K47" s="112" t="s">
        <v>15</v>
      </c>
    </row>
    <row r="48" spans="1:11" ht="11.25" customHeight="1">
      <c r="A48" s="5"/>
      <c r="B48" s="6" t="str">
        <f aca="true" t="shared" si="28" ref="B48:J48">B2</f>
        <v>Alimento</v>
      </c>
      <c r="C48" s="31" t="s">
        <v>14</v>
      </c>
      <c r="D48" s="128" t="str">
        <f t="shared" si="28"/>
        <v>Totales</v>
      </c>
      <c r="E48" s="129"/>
      <c r="G48" s="5"/>
      <c r="H48" s="6" t="str">
        <f t="shared" si="28"/>
        <v>Alimento</v>
      </c>
      <c r="I48" s="31" t="s">
        <v>14</v>
      </c>
      <c r="J48" s="128" t="str">
        <f t="shared" si="28"/>
        <v>Totales</v>
      </c>
      <c r="K48" s="129"/>
    </row>
    <row r="49" spans="1:11" s="3" customFormat="1" ht="10.5" customHeight="1">
      <c r="A49" s="7">
        <f aca="true" t="shared" si="29" ref="A49:K49">A3</f>
        <v>1</v>
      </c>
      <c r="B49" s="7" t="str">
        <f t="shared" si="29"/>
        <v>Ejemplo de alimento (borrar)</v>
      </c>
      <c r="C49" s="27">
        <f aca="true" t="shared" si="30" ref="C49:C68">C3</f>
        <v>43466</v>
      </c>
      <c r="D49" s="36" t="str">
        <f t="shared" si="29"/>
        <v>Kcal</v>
      </c>
      <c r="E49" s="8">
        <f t="shared" si="29"/>
        <v>150</v>
      </c>
      <c r="F49" s="1"/>
      <c r="G49" s="7">
        <f t="shared" si="29"/>
        <v>1</v>
      </c>
      <c r="H49" s="7" t="str">
        <f t="shared" si="29"/>
        <v>Ejemplo de alimento (borrar)</v>
      </c>
      <c r="I49" s="27">
        <f aca="true" t="shared" si="31" ref="I49:I68">C3</f>
        <v>43466</v>
      </c>
      <c r="J49" s="42" t="str">
        <f t="shared" si="29"/>
        <v>Kcal</v>
      </c>
      <c r="K49" s="43">
        <f t="shared" si="29"/>
        <v>150</v>
      </c>
    </row>
    <row r="50" spans="1:11" s="3" customFormat="1" ht="10.5" customHeight="1">
      <c r="A50" s="9">
        <f aca="true" t="shared" si="32" ref="A50:K50">A4</f>
        <v>2</v>
      </c>
      <c r="B50" s="9">
        <f t="shared" si="32"/>
        <v>0</v>
      </c>
      <c r="C50" s="28">
        <f t="shared" si="30"/>
        <v>0</v>
      </c>
      <c r="D50" s="37" t="str">
        <f t="shared" si="32"/>
        <v>Proteínas</v>
      </c>
      <c r="E50" s="10">
        <f t="shared" si="32"/>
        <v>150</v>
      </c>
      <c r="F50" s="1"/>
      <c r="G50" s="9">
        <f t="shared" si="32"/>
        <v>2</v>
      </c>
      <c r="H50" s="9">
        <f t="shared" si="32"/>
        <v>0</v>
      </c>
      <c r="I50" s="28">
        <f t="shared" si="31"/>
        <v>0</v>
      </c>
      <c r="J50" s="37" t="str">
        <f t="shared" si="32"/>
        <v>Proteínas</v>
      </c>
      <c r="K50" s="10">
        <f t="shared" si="32"/>
        <v>150</v>
      </c>
    </row>
    <row r="51" spans="1:11" s="3" customFormat="1" ht="10.5" customHeight="1">
      <c r="A51" s="9">
        <f aca="true" t="shared" si="33" ref="A51:K51">A5</f>
        <v>3</v>
      </c>
      <c r="B51" s="9">
        <f t="shared" si="33"/>
        <v>0</v>
      </c>
      <c r="C51" s="28">
        <f t="shared" si="30"/>
        <v>0</v>
      </c>
      <c r="D51" s="37" t="str">
        <f t="shared" si="33"/>
        <v>Hidratos</v>
      </c>
      <c r="E51" s="10">
        <f t="shared" si="33"/>
        <v>150</v>
      </c>
      <c r="F51" s="1"/>
      <c r="G51" s="9">
        <f t="shared" si="33"/>
        <v>3</v>
      </c>
      <c r="H51" s="9">
        <f t="shared" si="33"/>
        <v>0</v>
      </c>
      <c r="I51" s="28">
        <f t="shared" si="31"/>
        <v>0</v>
      </c>
      <c r="J51" s="37" t="str">
        <f t="shared" si="33"/>
        <v>Hidratos</v>
      </c>
      <c r="K51" s="10">
        <f t="shared" si="33"/>
        <v>150</v>
      </c>
    </row>
    <row r="52" spans="1:11" s="3" customFormat="1" ht="10.5" customHeight="1">
      <c r="A52" s="9">
        <f aca="true" t="shared" si="34" ref="A52:K52">A6</f>
        <v>4</v>
      </c>
      <c r="B52" s="9">
        <f t="shared" si="34"/>
        <v>0</v>
      </c>
      <c r="C52" s="28">
        <f t="shared" si="30"/>
        <v>0</v>
      </c>
      <c r="D52" s="37" t="str">
        <f t="shared" si="34"/>
        <v>Grasas</v>
      </c>
      <c r="E52" s="10">
        <f t="shared" si="34"/>
        <v>150</v>
      </c>
      <c r="F52" s="1"/>
      <c r="G52" s="9">
        <f t="shared" si="34"/>
        <v>4</v>
      </c>
      <c r="H52" s="9">
        <f t="shared" si="34"/>
        <v>0</v>
      </c>
      <c r="I52" s="28">
        <f t="shared" si="31"/>
        <v>0</v>
      </c>
      <c r="J52" s="37" t="str">
        <f t="shared" si="34"/>
        <v>Grasas</v>
      </c>
      <c r="K52" s="10">
        <f t="shared" si="34"/>
        <v>150</v>
      </c>
    </row>
    <row r="53" spans="1:11" s="3" customFormat="1" ht="10.5" customHeight="1">
      <c r="A53" s="9">
        <f aca="true" t="shared" si="35" ref="A53:K53">A7</f>
        <v>5</v>
      </c>
      <c r="B53" s="9">
        <f t="shared" si="35"/>
        <v>0</v>
      </c>
      <c r="C53" s="28">
        <f t="shared" si="30"/>
        <v>0</v>
      </c>
      <c r="D53" s="37" t="str">
        <f t="shared" si="35"/>
        <v>Glúcidos</v>
      </c>
      <c r="E53" s="10">
        <f t="shared" si="35"/>
        <v>150</v>
      </c>
      <c r="F53" s="1"/>
      <c r="G53" s="9">
        <f t="shared" si="35"/>
        <v>5</v>
      </c>
      <c r="H53" s="9">
        <f t="shared" si="35"/>
        <v>0</v>
      </c>
      <c r="I53" s="28">
        <f t="shared" si="31"/>
        <v>0</v>
      </c>
      <c r="J53" s="37" t="str">
        <f t="shared" si="35"/>
        <v>Glúcidos</v>
      </c>
      <c r="K53" s="10">
        <f t="shared" si="35"/>
        <v>150</v>
      </c>
    </row>
    <row r="54" spans="1:11" s="3" customFormat="1" ht="10.5" customHeight="1">
      <c r="A54" s="9">
        <f aca="true" t="shared" si="36" ref="A54:K54">A8</f>
        <v>6</v>
      </c>
      <c r="B54" s="9">
        <f t="shared" si="36"/>
        <v>0</v>
      </c>
      <c r="C54" s="28">
        <f t="shared" si="30"/>
        <v>0</v>
      </c>
      <c r="D54" s="37" t="str">
        <f t="shared" si="36"/>
        <v>Sal</v>
      </c>
      <c r="E54" s="10">
        <f t="shared" si="36"/>
        <v>150</v>
      </c>
      <c r="F54" s="1"/>
      <c r="G54" s="9">
        <f t="shared" si="36"/>
        <v>6</v>
      </c>
      <c r="H54" s="9">
        <f t="shared" si="36"/>
        <v>0</v>
      </c>
      <c r="I54" s="28">
        <f t="shared" si="31"/>
        <v>0</v>
      </c>
      <c r="J54" s="38" t="str">
        <f t="shared" si="36"/>
        <v>Sal</v>
      </c>
      <c r="K54" s="44">
        <f t="shared" si="36"/>
        <v>150</v>
      </c>
    </row>
    <row r="55" spans="1:11" s="3" customFormat="1" ht="10.5" customHeight="1">
      <c r="A55" s="9">
        <f aca="true" t="shared" si="37" ref="A55:H55">A9</f>
        <v>7</v>
      </c>
      <c r="B55" s="9">
        <f t="shared" si="37"/>
        <v>0</v>
      </c>
      <c r="C55" s="28">
        <f t="shared" si="30"/>
        <v>0</v>
      </c>
      <c r="D55" s="38">
        <f>D9</f>
        <v>0</v>
      </c>
      <c r="E55" s="11">
        <f>E9</f>
        <v>0</v>
      </c>
      <c r="F55" s="1"/>
      <c r="G55" s="9">
        <f t="shared" si="37"/>
        <v>7</v>
      </c>
      <c r="H55" s="9">
        <f t="shared" si="37"/>
        <v>0</v>
      </c>
      <c r="I55" s="28">
        <f t="shared" si="31"/>
        <v>0</v>
      </c>
      <c r="J55" s="39"/>
      <c r="K55" s="12"/>
    </row>
    <row r="56" spans="1:11" s="3" customFormat="1" ht="10.5" customHeight="1">
      <c r="A56" s="9">
        <f aca="true" t="shared" si="38" ref="A56:H56">A10</f>
        <v>8</v>
      </c>
      <c r="B56" s="9">
        <f t="shared" si="38"/>
        <v>0</v>
      </c>
      <c r="C56" s="28">
        <f t="shared" si="30"/>
        <v>0</v>
      </c>
      <c r="D56" s="39"/>
      <c r="E56" s="12"/>
      <c r="F56" s="1"/>
      <c r="G56" s="9">
        <f t="shared" si="38"/>
        <v>8</v>
      </c>
      <c r="H56" s="9">
        <f t="shared" si="38"/>
        <v>0</v>
      </c>
      <c r="I56" s="28">
        <f t="shared" si="31"/>
        <v>0</v>
      </c>
      <c r="J56" s="39"/>
      <c r="K56" s="12"/>
    </row>
    <row r="57" spans="1:10" s="3" customFormat="1" ht="10.5" customHeight="1">
      <c r="A57" s="9">
        <f aca="true" t="shared" si="39" ref="A57:H57">A11</f>
        <v>9</v>
      </c>
      <c r="B57" s="9">
        <f t="shared" si="39"/>
        <v>0</v>
      </c>
      <c r="C57" s="28">
        <f t="shared" si="30"/>
        <v>0</v>
      </c>
      <c r="D57" s="40"/>
      <c r="F57" s="1"/>
      <c r="G57" s="9">
        <f t="shared" si="39"/>
        <v>9</v>
      </c>
      <c r="H57" s="9">
        <f t="shared" si="39"/>
        <v>0</v>
      </c>
      <c r="I57" s="28">
        <f t="shared" si="31"/>
        <v>0</v>
      </c>
      <c r="J57" s="40"/>
    </row>
    <row r="58" spans="1:11" s="3" customFormat="1" ht="10.5" customHeight="1">
      <c r="A58" s="9">
        <f aca="true" t="shared" si="40" ref="A58:H58">A12</f>
        <v>10</v>
      </c>
      <c r="B58" s="9">
        <f t="shared" si="40"/>
        <v>0</v>
      </c>
      <c r="C58" s="28">
        <f t="shared" si="30"/>
        <v>0</v>
      </c>
      <c r="D58" s="39"/>
      <c r="E58" s="12"/>
      <c r="F58" s="1"/>
      <c r="G58" s="9">
        <f t="shared" si="40"/>
        <v>10</v>
      </c>
      <c r="H58" s="9">
        <f t="shared" si="40"/>
        <v>0</v>
      </c>
      <c r="I58" s="28">
        <f t="shared" si="31"/>
        <v>0</v>
      </c>
      <c r="J58" s="39"/>
      <c r="K58" s="12"/>
    </row>
    <row r="59" spans="1:11" s="3" customFormat="1" ht="10.5" customHeight="1">
      <c r="A59" s="9">
        <f aca="true" t="shared" si="41" ref="A59:H59">A13</f>
        <v>11</v>
      </c>
      <c r="B59" s="9">
        <f t="shared" si="41"/>
        <v>0</v>
      </c>
      <c r="C59" s="28">
        <f t="shared" si="30"/>
        <v>0</v>
      </c>
      <c r="D59" s="39"/>
      <c r="E59" s="12"/>
      <c r="F59" s="1"/>
      <c r="G59" s="9">
        <f t="shared" si="41"/>
        <v>11</v>
      </c>
      <c r="H59" s="9">
        <f t="shared" si="41"/>
        <v>0</v>
      </c>
      <c r="I59" s="28">
        <f t="shared" si="31"/>
        <v>0</v>
      </c>
      <c r="J59" s="39"/>
      <c r="K59" s="12"/>
    </row>
    <row r="60" spans="1:11" s="3" customFormat="1" ht="10.5" customHeight="1">
      <c r="A60" s="9">
        <f aca="true" t="shared" si="42" ref="A60:H60">A14</f>
        <v>12</v>
      </c>
      <c r="B60" s="9">
        <f t="shared" si="42"/>
        <v>0</v>
      </c>
      <c r="C60" s="28">
        <f t="shared" si="30"/>
        <v>0</v>
      </c>
      <c r="D60" s="39"/>
      <c r="E60" s="12"/>
      <c r="F60" s="1"/>
      <c r="G60" s="9">
        <f t="shared" si="42"/>
        <v>12</v>
      </c>
      <c r="H60" s="9">
        <f t="shared" si="42"/>
        <v>0</v>
      </c>
      <c r="I60" s="28">
        <f t="shared" si="31"/>
        <v>0</v>
      </c>
      <c r="J60" s="39"/>
      <c r="K60" s="12"/>
    </row>
    <row r="61" spans="1:11" s="3" customFormat="1" ht="10.5" customHeight="1">
      <c r="A61" s="9">
        <f aca="true" t="shared" si="43" ref="A61:H61">A15</f>
        <v>13</v>
      </c>
      <c r="B61" s="9">
        <f t="shared" si="43"/>
        <v>0</v>
      </c>
      <c r="C61" s="28">
        <f t="shared" si="30"/>
        <v>0</v>
      </c>
      <c r="D61" s="39"/>
      <c r="E61" s="12"/>
      <c r="F61" s="1"/>
      <c r="G61" s="9">
        <f t="shared" si="43"/>
        <v>13</v>
      </c>
      <c r="H61" s="9">
        <f t="shared" si="43"/>
        <v>0</v>
      </c>
      <c r="I61" s="28">
        <f t="shared" si="31"/>
        <v>0</v>
      </c>
      <c r="J61" s="39"/>
      <c r="K61" s="12"/>
    </row>
    <row r="62" spans="1:11" s="3" customFormat="1" ht="10.5" customHeight="1">
      <c r="A62" s="9">
        <f aca="true" t="shared" si="44" ref="A62:H62">A16</f>
        <v>14</v>
      </c>
      <c r="B62" s="9">
        <f t="shared" si="44"/>
        <v>0</v>
      </c>
      <c r="C62" s="28">
        <f t="shared" si="30"/>
        <v>0</v>
      </c>
      <c r="D62" s="39"/>
      <c r="E62" s="12"/>
      <c r="F62" s="1"/>
      <c r="G62" s="9">
        <f t="shared" si="44"/>
        <v>14</v>
      </c>
      <c r="H62" s="9">
        <f t="shared" si="44"/>
        <v>0</v>
      </c>
      <c r="I62" s="28">
        <f t="shared" si="31"/>
        <v>0</v>
      </c>
      <c r="J62" s="39"/>
      <c r="K62" s="12"/>
    </row>
    <row r="63" spans="1:11" s="3" customFormat="1" ht="10.5" customHeight="1">
      <c r="A63" s="9">
        <f aca="true" t="shared" si="45" ref="A63:H63">A17</f>
        <v>15</v>
      </c>
      <c r="B63" s="9">
        <f t="shared" si="45"/>
        <v>0</v>
      </c>
      <c r="C63" s="28">
        <f t="shared" si="30"/>
        <v>0</v>
      </c>
      <c r="D63" s="39"/>
      <c r="E63" s="12"/>
      <c r="F63" s="1"/>
      <c r="G63" s="9">
        <f t="shared" si="45"/>
        <v>15</v>
      </c>
      <c r="H63" s="9">
        <f t="shared" si="45"/>
        <v>0</v>
      </c>
      <c r="I63" s="28">
        <f t="shared" si="31"/>
        <v>0</v>
      </c>
      <c r="J63" s="39"/>
      <c r="K63" s="12"/>
    </row>
    <row r="64" spans="1:11" s="3" customFormat="1" ht="10.5" customHeight="1">
      <c r="A64" s="9">
        <f aca="true" t="shared" si="46" ref="A64:H64">A18</f>
        <v>16</v>
      </c>
      <c r="B64" s="9">
        <f t="shared" si="46"/>
        <v>0</v>
      </c>
      <c r="C64" s="28">
        <f t="shared" si="30"/>
        <v>0</v>
      </c>
      <c r="D64" s="39"/>
      <c r="E64" s="12"/>
      <c r="F64" s="1"/>
      <c r="G64" s="9">
        <f t="shared" si="46"/>
        <v>16</v>
      </c>
      <c r="H64" s="9">
        <f t="shared" si="46"/>
        <v>0</v>
      </c>
      <c r="I64" s="28">
        <f t="shared" si="31"/>
        <v>0</v>
      </c>
      <c r="J64" s="39"/>
      <c r="K64" s="12"/>
    </row>
    <row r="65" spans="1:11" s="3" customFormat="1" ht="10.5" customHeight="1">
      <c r="A65" s="9">
        <f aca="true" t="shared" si="47" ref="A65:H65">A19</f>
        <v>17</v>
      </c>
      <c r="B65" s="9">
        <f t="shared" si="47"/>
        <v>0</v>
      </c>
      <c r="C65" s="28">
        <f t="shared" si="30"/>
        <v>0</v>
      </c>
      <c r="D65" s="39"/>
      <c r="E65" s="12"/>
      <c r="F65" s="1"/>
      <c r="G65" s="9">
        <f t="shared" si="47"/>
        <v>17</v>
      </c>
      <c r="H65" s="9">
        <f t="shared" si="47"/>
        <v>0</v>
      </c>
      <c r="I65" s="28">
        <f t="shared" si="31"/>
        <v>0</v>
      </c>
      <c r="J65" s="39"/>
      <c r="K65" s="12"/>
    </row>
    <row r="66" spans="1:11" s="3" customFormat="1" ht="10.5" customHeight="1">
      <c r="A66" s="9">
        <f aca="true" t="shared" si="48" ref="A66:H66">A20</f>
        <v>18</v>
      </c>
      <c r="B66" s="9">
        <f t="shared" si="48"/>
        <v>0</v>
      </c>
      <c r="C66" s="28">
        <f t="shared" si="30"/>
        <v>0</v>
      </c>
      <c r="D66" s="39"/>
      <c r="E66" s="12"/>
      <c r="F66" s="1"/>
      <c r="G66" s="9">
        <f t="shared" si="48"/>
        <v>18</v>
      </c>
      <c r="H66" s="9">
        <f t="shared" si="48"/>
        <v>0</v>
      </c>
      <c r="I66" s="28">
        <f t="shared" si="31"/>
        <v>0</v>
      </c>
      <c r="J66" s="39"/>
      <c r="K66" s="12"/>
    </row>
    <row r="67" spans="1:11" s="3" customFormat="1" ht="10.5" customHeight="1">
      <c r="A67" s="9">
        <f aca="true" t="shared" si="49" ref="A67:H67">A21</f>
        <v>19</v>
      </c>
      <c r="B67" s="9">
        <f t="shared" si="49"/>
        <v>0</v>
      </c>
      <c r="C67" s="28">
        <f t="shared" si="30"/>
        <v>0</v>
      </c>
      <c r="D67" s="39"/>
      <c r="E67" s="12"/>
      <c r="F67" s="1"/>
      <c r="G67" s="9">
        <f t="shared" si="49"/>
        <v>19</v>
      </c>
      <c r="H67" s="9">
        <f t="shared" si="49"/>
        <v>0</v>
      </c>
      <c r="I67" s="28">
        <f t="shared" si="31"/>
        <v>0</v>
      </c>
      <c r="J67" s="39"/>
      <c r="K67" s="12"/>
    </row>
    <row r="68" spans="1:11" s="3" customFormat="1" ht="10.5" customHeight="1">
      <c r="A68" s="13">
        <f aca="true" t="shared" si="50" ref="A68:H68">A22</f>
        <v>20</v>
      </c>
      <c r="B68" s="13">
        <f t="shared" si="50"/>
        <v>0</v>
      </c>
      <c r="C68" s="29">
        <f t="shared" si="30"/>
        <v>0</v>
      </c>
      <c r="D68" s="39"/>
      <c r="E68" s="12"/>
      <c r="F68" s="1"/>
      <c r="G68" s="13">
        <f t="shared" si="50"/>
        <v>20</v>
      </c>
      <c r="H68" s="13">
        <f t="shared" si="50"/>
        <v>0</v>
      </c>
      <c r="I68" s="29">
        <f t="shared" si="31"/>
        <v>0</v>
      </c>
      <c r="J68" s="39"/>
      <c r="K68" s="12"/>
    </row>
    <row r="69" ht="7.5" customHeight="1"/>
  </sheetData>
  <sheetProtection formatCells="0" formatColumns="0" formatRows="0" insertColumns="0" deleteColumns="0" deleteRows="0"/>
  <mergeCells count="6">
    <mergeCell ref="D2:E2"/>
    <mergeCell ref="J2:K2"/>
    <mergeCell ref="D25:E25"/>
    <mergeCell ref="J25:K25"/>
    <mergeCell ref="D48:E48"/>
    <mergeCell ref="J48:K48"/>
  </mergeCells>
  <printOptions/>
  <pageMargins left="0.25" right="0.25" top="0.75" bottom="0.75" header="0.3" footer="0.3"/>
  <pageSetup orientation="portrait" paperSize="9" r:id="rId1"/>
  <ignoredErrors>
    <ignoredError sqref="I26:I45 I49:I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BASE</dc:creator>
  <cp:keywords/>
  <dc:description/>
  <cp:lastModifiedBy>a</cp:lastModifiedBy>
  <cp:lastPrinted>2019-12-17T15:05:22Z</cp:lastPrinted>
  <dcterms:created xsi:type="dcterms:W3CDTF">2019-11-21T11:30:53Z</dcterms:created>
  <dcterms:modified xsi:type="dcterms:W3CDTF">2019-12-17T15:23:08Z</dcterms:modified>
  <cp:category/>
  <cp:version/>
  <cp:contentType/>
  <cp:contentStatus/>
</cp:coreProperties>
</file>